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1"/>
  <workbookPr defaultThemeVersion="166925"/>
  <mc:AlternateContent xmlns:mc="http://schemas.openxmlformats.org/markup-compatibility/2006">
    <mc:Choice Requires="x15">
      <x15ac:absPath xmlns:x15ac="http://schemas.microsoft.com/office/spreadsheetml/2010/11/ac" url="/Users/matthewdance/Desktop/Place Names/Naming Edmonton/Naming Edmonton Data Iterations/"/>
    </mc:Choice>
  </mc:AlternateContent>
  <xr:revisionPtr revIDLastSave="0" documentId="13_ncr:1_{D3452002-F4AD-E94E-9338-4D3F1413C13F}" xr6:coauthVersionLast="47" xr6:coauthVersionMax="47" xr10:uidLastSave="{00000000-0000-0000-0000-000000000000}"/>
  <bookViews>
    <workbookView xWindow="0" yWindow="500" windowWidth="28800" windowHeight="17500" firstSheet="1" activeTab="9" xr2:uid="{00000000-000D-0000-FFFF-FFFF00000000}"/>
  </bookViews>
  <sheets>
    <sheet name="Matthew Dance" sheetId="1" r:id="rId1"/>
    <sheet name="- 1949" sheetId="4" r:id="rId2"/>
    <sheet name="50s" sheetId="5" r:id="rId3"/>
    <sheet name="60s" sheetId="6" r:id="rId4"/>
    <sheet name="70s" sheetId="7" r:id="rId5"/>
    <sheet name="80s" sheetId="8" r:id="rId6"/>
    <sheet name="90s" sheetId="9" r:id="rId7"/>
    <sheet name="00s" sheetId="10" r:id="rId8"/>
    <sheet name="CU" sheetId="11" r:id="rId9"/>
    <sheet name="Gender by decade" sheetId="12" r:id="rId10"/>
    <sheet name="Gender by Feature" sheetId="13" r:id="rId11"/>
  </sheets>
  <definedNames>
    <definedName name="_xlnm._FilterDatabase" localSheetId="0" hidden="1">'Matthew Dance'!$A$1:$J$1456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4" i="12" l="1"/>
  <c r="B24" i="12"/>
  <c r="N7" i="6"/>
  <c r="N5" i="6"/>
  <c r="N6" i="6"/>
  <c r="O9" i="5"/>
  <c r="O8" i="5"/>
  <c r="O7" i="5"/>
  <c r="M26" i="4"/>
  <c r="M25" i="4"/>
  <c r="M24" i="4"/>
  <c r="E19" i="12" l="1"/>
  <c r="E20" i="12"/>
  <c r="E14" i="12"/>
  <c r="D15" i="12"/>
  <c r="D19" i="12"/>
  <c r="D20" i="12"/>
  <c r="D14" i="12"/>
  <c r="C15" i="12"/>
  <c r="C16" i="12"/>
  <c r="C19" i="12"/>
  <c r="C20" i="12"/>
  <c r="C14" i="12"/>
  <c r="B15" i="12"/>
  <c r="F15" i="12" s="1"/>
  <c r="B16" i="12"/>
  <c r="B17" i="12"/>
  <c r="B19" i="12"/>
  <c r="F19" i="12" s="1"/>
  <c r="B20" i="12"/>
  <c r="F20" i="12" s="1"/>
  <c r="F3" i="12"/>
  <c r="E15" i="12" s="1"/>
  <c r="F4" i="12"/>
  <c r="D16" i="12" s="1"/>
  <c r="F5" i="12"/>
  <c r="C17" i="12" s="1"/>
  <c r="F6" i="12"/>
  <c r="B18" i="12" s="1"/>
  <c r="F7" i="12"/>
  <c r="F8" i="12"/>
  <c r="F9" i="12"/>
  <c r="F2" i="12"/>
  <c r="B14" i="12" s="1"/>
  <c r="F14" i="12" s="1"/>
  <c r="E18" i="12" l="1"/>
  <c r="D18" i="12"/>
  <c r="E17" i="12"/>
  <c r="C18" i="12"/>
  <c r="F18" i="12" s="1"/>
  <c r="D17" i="12"/>
  <c r="F17" i="12" s="1"/>
  <c r="E16" i="12"/>
  <c r="F16" i="12"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00000000-0006-0000-0000-000002000000}">
      <text>
        <r>
          <rPr>
            <sz val="10"/>
            <color rgb="FF000000"/>
            <rFont val="Arial"/>
          </rPr>
          <t>CU = "Common Usage"; no official year for the naming.
	-Open Data Open Data E-mail</t>
        </r>
      </text>
    </comment>
    <comment ref="B1067" authorId="0" shapeId="0" xr:uid="{00000000-0006-0000-0000-000001000000}">
      <text>
        <r>
          <rPr>
            <sz val="10"/>
            <color rgb="FF000000"/>
            <rFont val="Arial"/>
            <family val="2"/>
          </rPr>
          <t xml:space="preserve">This is a new addition as it is the only 'feature story' that does not have a lisiting in the main body of the text.
</t>
        </r>
        <r>
          <rPr>
            <sz val="10"/>
            <color rgb="FF000000"/>
            <rFont val="Arial"/>
            <family val="2"/>
          </rPr>
          <t xml:space="preserve">	-Matthew Dance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06599046-6D77-D64A-AB8C-6D6791B21E3A}">
      <text>
        <r>
          <rPr>
            <sz val="10"/>
            <color rgb="FF000000"/>
            <rFont val="Arial"/>
          </rPr>
          <t xml:space="preserve">CU = "Common Usage"; no official year for the naming.
</t>
        </r>
        <r>
          <rPr>
            <sz val="10"/>
            <color rgb="FF000000"/>
            <rFont val="Arial"/>
          </rPr>
          <t xml:space="preserve">	-Open Data Open Data E-mail</t>
        </r>
      </text>
    </comment>
    <comment ref="B18" authorId="0" shapeId="0" xr:uid="{54CC97CF-8F3E-6843-9050-AEFAD6E60C98}">
      <text>
        <r>
          <rPr>
            <sz val="10"/>
            <color rgb="FF000000"/>
            <rFont val="Arial"/>
            <family val="2"/>
          </rPr>
          <t xml:space="preserve">This is a new addition as it is the only 'feature story' that does not have a lisiting in the main body of the text.
</t>
        </r>
        <r>
          <rPr>
            <sz val="10"/>
            <color rgb="FF000000"/>
            <rFont val="Arial"/>
            <family val="2"/>
          </rPr>
          <t xml:space="preserve">	-Matthew Dance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E7E37F7D-782E-174D-A168-9574B19A9977}">
      <text>
        <r>
          <rPr>
            <sz val="10"/>
            <color rgb="FF000000"/>
            <rFont val="Arial"/>
          </rPr>
          <t>CU = "Common Usage"; no official year for the naming.
	-Open Data Open Data E-mail</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C07F96C6-C1D4-3145-9B12-0C9B5EAD186C}">
      <text>
        <r>
          <rPr>
            <sz val="10"/>
            <color rgb="FF000000"/>
            <rFont val="Arial"/>
          </rPr>
          <t>CU = "Common Usage"; no official year for the naming.
	-Open Data Open Data E-mail</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6B4D3874-5C1A-1448-AF38-7BD3F2803F60}">
      <text>
        <r>
          <rPr>
            <sz val="10"/>
            <color rgb="FF000000"/>
            <rFont val="Arial"/>
          </rPr>
          <t>CU = "Common Usage"; no official year for the naming.
	-Open Data Open Data E-mail</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6F3B4E2E-D9D5-D149-974C-7F083C0B9644}">
      <text>
        <r>
          <rPr>
            <sz val="10"/>
            <color rgb="FF000000"/>
            <rFont val="Arial"/>
          </rPr>
          <t>CU = "Common Usage"; no official year for the naming.
	-Open Data Open Data E-mail</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50F50909-3E0E-774D-B154-2C234C88C644}">
      <text>
        <r>
          <rPr>
            <sz val="10"/>
            <color rgb="FF000000"/>
            <rFont val="Arial"/>
          </rPr>
          <t>CU = "Common Usage"; no official year for the naming.
	-Open Data Open Data E-mail</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B690E706-C6F4-1A47-9237-811B08C7752B}">
      <text>
        <r>
          <rPr>
            <sz val="10"/>
            <color rgb="FF000000"/>
            <rFont val="Arial"/>
          </rPr>
          <t>CU = "Common Usage"; no official year for the naming.
	-Open Data Open Data E-mail</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
  </authors>
  <commentList>
    <comment ref="D1" authorId="0" shapeId="0" xr:uid="{F80B1815-BBA9-EF48-BAE5-FBC5F42F78F3}">
      <text>
        <r>
          <rPr>
            <sz val="10"/>
            <color rgb="FF000000"/>
            <rFont val="Arial"/>
          </rPr>
          <t>CU = "Common Usage"; no official year for the naming.
	-Open Data Open Data E-mail</t>
        </r>
      </text>
    </comment>
  </commentList>
</comments>
</file>

<file path=xl/sharedStrings.xml><?xml version="1.0" encoding="utf-8"?>
<sst xmlns="http://schemas.openxmlformats.org/spreadsheetml/2006/main" count="15858" uniqueCount="2888">
  <si>
    <t>Name</t>
  </si>
  <si>
    <t>Description</t>
  </si>
  <si>
    <t>Feature</t>
  </si>
  <si>
    <t>Year</t>
  </si>
  <si>
    <t>Classification</t>
  </si>
  <si>
    <t>Cultural Affiliation</t>
  </si>
  <si>
    <t>Gender</t>
  </si>
  <si>
    <t>Latitude</t>
  </si>
  <si>
    <t>Longitude</t>
  </si>
  <si>
    <t>A.J. Cressey Place</t>
  </si>
  <si>
    <t>A.J. "Jack" Cressey (1928-1994) was a prominent member of the Edmonton business community and served as chairman of the Edmonton Chamber of Commerce in 1990. Born in Saskatchewan, he served in the Royal Canadian Navy and graduated from university before moving to Edmonton. Cressey became a dynamic, high-profile member of the oil industry, working in Alberta and around the world constructing oil pipelines. He was chairman of Edmonton Power from 1992 until his death.</t>
  </si>
  <si>
    <t>Road</t>
  </si>
  <si>
    <t>Commemorative (local business man)</t>
  </si>
  <si>
    <t>English Origin</t>
  </si>
  <si>
    <t>Male</t>
  </si>
  <si>
    <t>Abbottsfield</t>
  </si>
  <si>
    <t>This northeast neighbourhood's name was derived by extending the name of Abbott School, which was named for WWI veteran Abe Abbott. After moving to Beverly in 1912, Abbott was the caretaker of Beverly School from 1922 to 1958. Abbott School was opened in 1960 as an Edmonton Public elementary school.</t>
  </si>
  <si>
    <t>Neighbourhood</t>
  </si>
  <si>
    <t>Commemorative (local WWI veteran)</t>
  </si>
  <si>
    <t>Abbottsfield Park</t>
  </si>
  <si>
    <t>Located in the Abbottsfield neighbourhood in the northeast part of the city, this park has an area of 1.99 ha. See Abbottsfield.</t>
  </si>
  <si>
    <t>Park</t>
  </si>
  <si>
    <t>Abbottsfield Road</t>
  </si>
  <si>
    <t>See Abbottsfield.</t>
  </si>
  <si>
    <t>Ada Boulevard</t>
  </si>
  <si>
    <t>Ada Thirsee Magrath (1863-1941), wife of pioneer real-estate developer and entrepreneur William J. Magrath (1870-1920),
is the namesake of Ada Boulevard. The road runs past the spectacular Magrath mansion, along the north bank of the North
Saskatchewan River in the city’s east end. William Magrath is best known for the development, with his partner Bidwell
Holgate, of the Highlands neighbour- hood. The suburb, along with Glenora, was aimed at housing the wealthy.
Ada Lake was born in Tamworth, Ontario, and married William Magrath in 1894. In 1905 they moved to Edmonton, taking the
first Canadian Northern train west from Battleford. They had one son, Adrian. Ada was on the first board of directors of
the Edmonton YWCA and was active in the Highlands, Wesley and McDougall United churches.
The 14-room, red-brick Magrath home, at 6249 Ada Boulevard, was built in 1911 and is today recognized as a historic
site. The three-storey house was designed by the architect E.W. Morehouse and cost $85,000 to build. Considered one of
Edmonton’s most beautiful homes, there was a ballroom and a billiards room on the top floor and a swimming pool in the
basement. No expense was spared in its construction; the luxurious interior included bathroom fixtures imported from
Paris and marble tile from Rome. The family’s residency in the grand home was to be short-lived. William Magrath died at
the age of 51 in 1920. This misfortune, combined with the 1929 stock market crash and the Great Depression, ruined the
family’s fortunes. In 1931 the city took possession of the house for nonpayment of taxes.
Now in private hands, the Magrath mansion was, for many years, the residence of the Ukrainian Catholic bishop of the
Edmonton diocese. The oak-lined dining room was used as a chapel and the pool served as storage for the church’s
records.
A six-block portion of Jasper Avenue formally became Ada Boulevard in 1949. However, the name had been in use from
shortly after the Magraths built their home there decades before. In 1970 Ada Boulevard was extended to include the
portion of 113 Avenue lying between 48 Street and 50 Street.</t>
  </si>
  <si>
    <t>CU</t>
  </si>
  <si>
    <t>Commemorative (local prominent woman)</t>
  </si>
  <si>
    <t>German / Jewish Origin</t>
  </si>
  <si>
    <t>Female</t>
  </si>
  <si>
    <t>Airport Road</t>
  </si>
  <si>
    <t>This road serves as the access and service road to the Edmonton City Centre Airport.</t>
  </si>
  <si>
    <t>Descriptive</t>
  </si>
  <si>
    <t>N/A</t>
  </si>
  <si>
    <t>Airway Park</t>
  </si>
  <si>
    <t>Located across from the Edmonton City Centre Airport to the south, this 5.0 ha. Park with athletic grounds allows people to watch the planes fly over.</t>
  </si>
  <si>
    <t>Alan Brown Bridge</t>
  </si>
  <si>
    <t>This foot-bridge in the Cromdale neighbourhood is named after Alan Brown, son of the well-known photographer Ernest Brown. Born in the Cromdale district, Alan Brown devoted many years of service to the community, including 12 years as treasurer for the Cromdale Community League.</t>
  </si>
  <si>
    <t>Bridge</t>
  </si>
  <si>
    <t>Commemorative (local)</t>
  </si>
  <si>
    <t>Albert G. Nickel Park</t>
  </si>
  <si>
    <t>Albert G. "Bert" Nickel (1904-1984) dedicated years of service to the Wellington community. Born in Saskatchewan, Nickel moved to the Wellington neighbourhood in 1959. He later served as president of the community league and as a director. Nickel received the Wellington Community Honorary Award in 1966, the Area #1 Outstanding Service Award in 1973 and the Federation of Community Leagues' Service Award in 1982. The Albert G. Nickel Park is in the Wellington neighbourhood and has an area of 0.38 ha.</t>
  </si>
  <si>
    <t>Alberta Avenue</t>
  </si>
  <si>
    <t>The name of this neighbourhood was adopted from the historic name for 118 Avenue. The community has used the name Alberta Avenue since at least 1922, as the Alberta Avenue Community League was formed that year. That part of the Alberta Avenue neighbourhood between Norwood Boulevard and 118 Avenue was formerly known as Norwood. A portion, from 118 Avenue to 121 Avenue, was once called West Delton. See Alberta Avenue road.</t>
  </si>
  <si>
    <t>Royal Origin</t>
  </si>
  <si>
    <t>Female after HRH Priincess Louise Caroline Alberta</t>
  </si>
  <si>
    <t>Alberta Avenue first appeared as a road name around 1904 and was probably derived from the provisional district of Alberta. In 1914 the name was changed to 118 Avenue. However, on December 13, 1994, the Names Advisory Committee renamed it 118 Avenue (Alberta Avenue).The Marquess of Lorne, governor general of Canada from 1878 to 1883, suggested that the provisional district of Alberta be named after his wife, HRH Princess Louise Caroline Alberta (1848-1939), the fourth daughter of Queen Victoria. Princess Louise was considered a strong, independent woman. She studied art and was an accomplished sculptor. The choice of name was not universally welcomed. The Edmonton Bulletin, on July 1, 1882, wrote: "Surely in a region having such grand and varied features as this, some natural characteristic could be found that could give an appropriate and pleasant sounding name to the whole." Alberta was created as a provisional district in 1882 and became a province in 1905.</t>
  </si>
  <si>
    <t>Alberta Avenue Park</t>
  </si>
  <si>
    <t>This Alberta Avenue neighbourhood park is located on 118 Avenue (Alberta Avenue) and has an area of 1.53 ha. See Alberta Avenue road.</t>
  </si>
  <si>
    <t>Alberta Park Industrial</t>
  </si>
  <si>
    <t>The neighbourhood of Alberta Park Industrial  has existed since at least 1912. See Alberta  Avenue road.</t>
  </si>
  <si>
    <t>Aldergrove</t>
  </si>
  <si>
    <t>This neighbourhood is located in the Primrose subdivision. It is likely named for the local alder trees. The most common species of alder in Canada is the speckled alder.</t>
  </si>
  <si>
    <t>Botanical</t>
  </si>
  <si>
    <t>Aldergrove Park</t>
  </si>
  <si>
    <t>Located in the Aldergrove neighbourhood, this park has an area of 0.82 ha. See Aldergrove.</t>
  </si>
  <si>
    <t>Alex Taylor Road</t>
  </si>
  <si>
    <t>A school and a road are named in honour of Alex Taylor (1854-1916), the founder of many of Edmonton’s earliest
institutions. He was a pioneer newspaperman and businessman who, among many other enterprises, owned the city’s first
telephone company. Alex Taylor School (built in 1908) is located immediately west of Alex Taylor road.
In 1879 Taylor came west from Ottawa to take the position of telegraph operator at Hay Lakes, more than 30 kilometres
east of Fort Edmonton. This was the closest station to the fort at the time. By 1880, Taylor and other local
entrepreneurs had extended the line to John Walter’s property, located directly across the North Saskatchewan River from
the fort. Over this line, he took down news bulletins that went into the Edmonton Bulletin, the city’s first newspaper,
which Taylor founded with Frank Oliver in 1881.
In 1884 he brought the first telephone to Edmonton and, on November 1, 1887, made the first long-distance telephone
call, to Battleford, 480 kilo- metres away. Within a year, there were twelve telephones in Edmonton, all made possible
by Taylor’s early telephone company, later incorporated as The Edmonton District Telephone Company. Taylor was a
majority stockholder in the Edmonton Electric Light Company, established in 1891, the postmaster from 1893 to 1896, and
from 1886 to 1915 the clerk of the Supreme Court of Alberta. From 1899 to 1909, Taylor was also chairman of the Edmonton
School Board.</t>
  </si>
  <si>
    <t>Alexander Circle</t>
  </si>
  <si>
    <t>See Alexander Circle park.</t>
  </si>
  <si>
    <t>English</t>
  </si>
  <si>
    <t>Property owners who donated part of the costs involved in developing this park requested that it be named for Earl Alexander of Tunis, governor general of Canada from 1946 to 1952. Alexander Circle Park, with its ornate fountain, is well known in the neighbourhood. Homeowners first attempted to have the road name changed to Alexander Circle in 1958-1959. The motion was defeated by City Council but a later request was approved. This 0.26-ha. circular park is located in the Glenora neighbourhood.</t>
  </si>
  <si>
    <t>Alexander Thiele Park</t>
  </si>
  <si>
    <t>Alexander Harold Thiele (1920-1981) was an Edmonton lawyer who contributed years of service to the German-Canadian community. Thiele was born in Germany and moved to Edmonton in 1953 to attend the University of Alberta. He was active in cultural and charity organizations, as well as numerous clubs and associations. In 1977 he was the recipient of an achievement award from the minister of culture on behalf of the government of Alberta. The Alexander Thiele Park is in the Capilano neighbourhood and has an area of 1.46 ha.</t>
  </si>
  <si>
    <t>German Origin</t>
  </si>
  <si>
    <t>Allan Stein Park</t>
  </si>
  <si>
    <t>This 1.79-ha. park, located in the Riverdale neighbourhood, is named after the award-winning filmmaker, broadcaster and musician Allan Stein (1948-1994). The Ontario-born Stein produced and directed the 1987 film Shooting Stars: The Amazing Story of the Edmonton Grads. It chronicled the history of the world-renowned women's basketball team, which won dozens of national and international championships. Stein served as president of the Alberta Motion Picture Industries Association and the Alberta Union of Students, and was a member of the Worth Commission on Education. He was also a founding member of film West Associates. In 1990, Stein turned his talents to radio broadcasting, hosting "Edmonton PM," CBC radio's weekday afternoon program.</t>
  </si>
  <si>
    <t>German / Hebrew Origin</t>
  </si>
  <si>
    <t>Allard Way</t>
  </si>
  <si>
    <t>Dr. Charles A. Allard (1919-1991) was a well-known Edmonton surgeon and successful businessman. A native of Edmonton, Allard graduated from the University of Alberta in 1943. After postgraduate studies he returned to Edmonton to start his medical practice in 1948. He was surgeon and then chief surgeon at the General Hospital in Edmonton between 1955 and 1969. In addition to his medical responsibilities, Allard founded Allarcom Developments, one of Canada's largest real estate companies, sold to Carma Developers of Calgary in 1980, and was involved in finance, life assurance and media. He established Allarcom Broadcasting, which owned Edmonton's ITV station and western Canada's Super-Channel.</t>
  </si>
  <si>
    <t>Allendale</t>
  </si>
  <si>
    <t>Irishman Thomas Allen (1847-1920) and his wife Elizabeth (1860-1939) had a farmed here until the turn of the 20th century, when they sold their land. Allendale, then a rural neighbourhood, was annexed by the City of Strathcona in 1907. It became part of Edmonton in 1912 when Strathcona and Edmonton amalgamated. The majority of its development occurred in the 1950s.</t>
  </si>
  <si>
    <t>Allendale Park</t>
  </si>
  <si>
    <t>Allendale Park is in the Allendale neighbourhood and has an area of 1.17 ha. See Allendale.</t>
  </si>
  <si>
    <t>Allendale Road</t>
  </si>
  <si>
    <t>See Allendale.</t>
  </si>
  <si>
    <t>Allin Park</t>
  </si>
  <si>
    <t>The Ontario-born brothers, Dr. Norman G. Allin (1879-1957) and Dr. Edgar W. Allin (1875-1933) were pioneer Edmonton doctors. Edgar Allin received his medical training in Ontario before coming to Edmonton in 1909. The following year he became a member of the Royal College of Surgeons of England. One of the leading surgeons in western Canada, Edgar Allin became a fellow of the American College of Surgeons in 1913, was vice-president in 1916, and also served as president of the Edmonton Academy of Medicine and Canadian Medical Association, Alberta Division.Norman Allin also received his medical training in Ontario. In about 1912, he joined his brother in Edmonton and began practising medicine. He was a member of the medical staff at the Royal Alexandra Hospital for many years, until his retirement in 1947. Allin Park is in the Glenwood neighbourhood and has an area of 1.82 ha.</t>
  </si>
  <si>
    <t>Angus Murray Park</t>
  </si>
  <si>
    <t>This 1.88-ha. park, located in the Pleasantview neighbourhood, was named in honour of Angus A. Murray (b. 1916), an outstanding member of the community. Born in Saskatchewan, Murray came to Edmonton after serving in WWII. He joined the Lions Club in 1966 and introduced pee-wee baseball to his community. He also sponsored and supported Pleasantview hockey teams.</t>
  </si>
  <si>
    <t>Annie B. Jackson Park</t>
  </si>
  <si>
    <t>This 3.55-ha. park is in the Jackson Heights neighbourhood. See Jackson Heights.</t>
  </si>
  <si>
    <t>Anthony Henday Drive</t>
  </si>
  <si>
    <t>Anthony Henday, an English-born fur trader with the Hudson’s Bay Company, is believed to have been the first person of
European descent to make contact with Aboriginal people in today’s southern Alberta. Henday, with a party of Cree
guides, travelled west from York Factory by canoe and foot in 1754-55, reaching the prairies in the fall of 1754. In the
spring of 1755 he camped along the North Saskatchewan River, where he met with people from the Cree and Blackfoot
nations. Whether or not he was also the first to see the majestic, snow-capped Rocky Mountains, however, remains a
matter of dispute. While four copies of Henday’s original journal exist, they are contradic- tory and the identification
of quoted place names with contemporary geography has proven problematic.
Employed as a labourer for the Hudson’s Bay Company at York Factory, in what is now Manitoba, Henday volunteered to
travel west as part of the company’s program of expanding its contact with Aboriginal trading partners. Just southeast
of present-day Red Deer, Henday met with the chief of the “Archithinue” people (believed to be the Blackfoot). He
failed, however, to convince the chief of the benefits of trading with the Hudson’s Bay Company and returned to York
Factory. A second trip west, in 1759, was also unsuccessful. Henday left the Hudson’s Bay Company in 1762 and is
believed to have returned to England.
Anthony Henday Drive forms a portion of a staged, long-term roadway plan that has been part of Edmonton’s and Alberta’s
transportation network for more than 30 years. It is also an important link in the provincial north-south trade
corridor. The ongoing project will extend Anthony Henday Drive from Yellowhead Trail in northwest Edmonton to Calgary
Trail in the south. The project’s western segment, Yellowhead Trail south to 45 Avenue and connecting to Whitemud Drive,
was completed in 2001. The eastern segment, to follow the former Highways 14 and 14X, is in the preliminary design
phase. The southwest segment, to Highway 2 in the south, is scheduled for completion in 2005 and will complete the
bypass of the city.</t>
  </si>
  <si>
    <t>Argyll</t>
  </si>
  <si>
    <t>This land was subdivided in 1912, just prior to annexation by the City of Edmonton in 1913. The land remained largely undeveloped until the 1950s, when it was replotted. Originally called Edmonton City Heights, the neighbourhood was renamed Argyll in honour of Sir John Douglas Sutherland Campbell, the ninth Duke of Argyll and Marquess of Lorne. He was the husband of Queen Victoria's daughter, Princess Louise Caroline Alberta, after whom Alberta was named. The Marquess was governor general of Canada from 1878 to 1883, and founded the Royal Society of Canada in 1882 and the Royal Canadian Academy of Arts, a precursor to the National Gallery, in 1880. In 1881, he was the first vice-regal to tour western Canada.</t>
  </si>
  <si>
    <t>Argyll Road</t>
  </si>
  <si>
    <t>Named after the existing neighbourhood, Argyll Road was extended from 75 Street to Sherwood Park Freeway in 1965. See Argyll.</t>
  </si>
  <si>
    <t>Argyll Sports Centre Park</t>
  </si>
  <si>
    <t>This Argyll neighbourhood park has an area of 13.84 ha. See Argyll.</t>
  </si>
  <si>
    <t>Armstrong Industrial</t>
  </si>
  <si>
    <t>This neighbourhood is named in recognition of the contributions of businessman and politician George S. Armstrong (1867-1947). Born in Ontario, he came to Edmonton in 1905, where he established a drugstore. Armstrong served as an alderman from 1908 to 1910, mayor of Edmonton from 1911 to 1912 and was appointed Edmonton's postmaster in 1913.</t>
  </si>
  <si>
    <t>Arrowhead Trail</t>
  </si>
  <si>
    <t>The name of this trail, a major walkway in the Thorncliff neighbourhood, reflects the theme of most of Edmonton's walkways, which are named for prominent Aboriginal people or bear a relationship with Aboriginal heritage. Arrowheads, the pointed part of arrows, were made separately from the shaft and were often made from flint. Arrowhead Trail is one of a number of trail names approved between 1969 and 1971.</t>
  </si>
  <si>
    <t>Walkway</t>
  </si>
  <si>
    <t>Arthur Elliott Park</t>
  </si>
  <si>
    <t>This 1.46-ha. park, located in the West Jasper Place neighbourhood, was named in honour of Arthur Harold Elliott (1881-1966). Elliott was born in Washington State and came to Alberta in 1905. He served on the Jasper Place town council in 1951 and 1952, and held the post of town welfare officer for six years.</t>
  </si>
  <si>
    <t>Aspen Drive</t>
  </si>
  <si>
    <t>See Aspen Gardens.</t>
  </si>
  <si>
    <t>Aspen Gardens</t>
  </si>
  <si>
    <t>Aspen, a deciduous softwood, is the most prevalent type of tree in the aspen parkland of western Canada.</t>
  </si>
  <si>
    <t>Athlone</t>
  </si>
  <si>
    <t>The Earl of Athlone, also known as Sir Alexander Augustus Frederick William Alfred George Cambridge, Prince Alexander of Teck (1874-1957), served as governor general of Canada from 1940 to 1946. He was the brother of Queen Mary, great-uncle of Queen Elizabeth II, and was married to Princess Alice, grand-daughter of Queen Victoria. The Athlone neighbourhood is part of a large parcel of land that was annexed to Edmonton in 1913. Most of the neighbourhood's development occurred a decade after the Earl's residency in Canada. This neighbourhood includes the former Dunvegan area.</t>
  </si>
  <si>
    <t>Athlone Park</t>
  </si>
  <si>
    <t>This park, located in the Athlone neighbourhood, has an area of 0.91 ha. See Athlone.</t>
  </si>
  <si>
    <t>Austin O'Brien Road</t>
  </si>
  <si>
    <t>Austin O'Brien (1896-1972) was superintendent of the separate school board for 37 years. He was born in Prince Edward Island and taught there and in Alberta before being named superintendent in 1924. He retired in 1961.</t>
  </si>
  <si>
    <t>Irish Origin</t>
  </si>
  <si>
    <t>Avonmore</t>
  </si>
  <si>
    <t>Algernon William Yelverton, Viscount Avonmore was an Irish peer and adventurer who stopped in Edmonton en route to his 1897 expedition to the Klondike Gold Rush. During the mid-1950s, parts of Avonmore were also called the Avonmore Addition.</t>
  </si>
  <si>
    <t>Commemorative (Irish Adventurere)</t>
  </si>
  <si>
    <t>Avonmore Park</t>
  </si>
  <si>
    <t>This Avonmore neighbourhood park has an area of 0.85 ha. See Avonmore.</t>
  </si>
  <si>
    <t>Bailey Court</t>
  </si>
  <si>
    <t>Percy Simpson Bailey (1883-1975) was a teacher with the Edmonton Public School Board from 1909 to 1946, and was active in many local organizations. Bailey was born in New Brunswick, gained a BA degree from Mount Allison University, and then taught in his native province and in Saskatchewan before arriving in Edmonton in 1909. His teaching career in Edmonton spanned 37 years, including 11 years as principal of the Edmonton Technical School. Bailey had many other interests. He served as director of the Edmonton Exhibition Association, was past master of the Unity Masonic Lodge, and president of the Edmonton Schoolmen's Club. He was also secretary of the United Empire Loyalists Association, on the vestry of the All Saints Cathedral, a member of the Alpine Club of Canada and of the Mayfair Golf and Country Club.</t>
  </si>
  <si>
    <t>Bainbridge Crescent</t>
  </si>
  <si>
    <t>Rev. Joseph William Bainbridge served as a Methodist, then United Church minister for 50 years. Born in England, Bainbridge came to Canada in 1911. During WWI he served with the Princess Patricia's Canadian Light Infantry and the Royal Air Force and was awarded the Military Medal. Bainbridge was a graduate of Alberta College and the University of Alberta. He was ordained in 1921, and served at Edmonton churches until 1966 when he and his family moved to Calgary. Bainbridge died in 1976 at the age of 87.</t>
  </si>
  <si>
    <t>Baker Close</t>
  </si>
  <si>
    <t>This road in the Blackmud Creek neighbourhood was named for Yorkshire-born Herbert Baker (1866-1941). Baker emigrated to Canada in 1882 and found work with Massey Manufacturing (later Massey Harris Co. Ltd.), manufacturers of farm equipment. By 1904, he had been promoted to manager at the company's Winnipeg office. In 1910, he became the northern Alberta manager and was posted to Edmonton. In addition to his involvement in the Chamber of Commerce and community affairs of the Highland district, where he lived, Baker served on City Council as an alderman from 1927 to 1933.</t>
  </si>
  <si>
    <t>Balfour Crescent</t>
  </si>
  <si>
    <t>Harry Ezra Balfour (b. 1893) was a provincial government director of school administration. Born in Ontario, he came to Alberta in 1911 and served in WWI from 1915, returning to Alberta in 1919. He taught at Victoria High School until 1929, then joined the provincial government inspection staff. In 1940 Balfour rejoined the army for WWII, serving overseas in 1943. In 1945 he was appointed director of school administration with the Department of Education. Balfour retired in 1958.</t>
  </si>
  <si>
    <t>Ball Cove</t>
  </si>
  <si>
    <t>William Robinson Ball (1855-1951) was one of the founders of the United Farmers of Alberta and the Alberta Wheat Pool. Born in Prince Edward Island, Ball moved to the United States in his youth. In 1895, he came back to Canada and travelled by prairie schooner to Hillsdale, Alberta, settling on a homestead 22 kilometres from Edmonton. Shortly before WWI, Ball moved to Edmonton and was employed as a wood-turner and upholsterer. After two years, however, he returned to farming. In 1923, he retired and moved to Edmonton. Ball Cove is in the Blackmud Creek neighbourhood.</t>
  </si>
  <si>
    <t>Balwin</t>
  </si>
  <si>
    <t>The name of this neighbourhood is a combination of the names of two early property owners, Frank Ball and Luke Winterburn. Previously part of the Village of North Edmonton, Balwin was annexed to Edmonton in 1912. In the early part of the twentieth century it was known as Packingtown. The name stemmed from the fact that most of the families living in Balwin worked at the nearby meat-packing plants. The eastern portion of the neighbourhood was subdivided in the years around WWI while the western portion was subdivided in the late 1950s. In 1956 council replaced the existing subdivision names of Balwin and Balwin Addition with the single neighbourhood name of Balwin.</t>
  </si>
  <si>
    <t>N/A (Combination of Frank Ball and Luke Winterburn)</t>
  </si>
  <si>
    <t>Balwin Park</t>
  </si>
  <si>
    <t>This park is in the Balwin neighbourhood and has an area of 2.32 ha. See Balwin.</t>
  </si>
  <si>
    <t>Bancroft Close</t>
  </si>
  <si>
    <t>The musician and composer Hugh Henry Bancroft (1904-1988) was born in England and came to Canada in 1929, moving to Edmonton in 1958. He was an accomplished church organist and a composer of international repute. For 22 years, until his retirement in 1980, Bancroft was the organist at All Saints Anglican Cathedral. During his career he worked in Canada, Australia, the United States and the Bahamas. In 1977 the Archbishop of Canterbury awarded Bancroft Britain's highest honour for organists, the Lambeth Degree. In 1980 Bancroft received an honorary Doctor of Laws from the University of Alberta. Bancroft Close is in the Breckenridge Greens neighbourhood.</t>
  </si>
  <si>
    <t>Bannerman</t>
  </si>
  <si>
    <t>Like other neighbourhoods in the Clareview subdivision, Bannerman is named for an Edmonton pioneer. Hugh Bannerman (d. 1891) was an early Edmonton businessman who settled in what is now the Belmont neighbourhood in 1883. He was a partner in J.A. MacDougall's general merchandising business from 1883 to 1885, and was one of the original directors of the Edmonton Cemetery Co. In 1887 he opened Alberta Boot &amp; Shoe.</t>
  </si>
  <si>
    <t>Early Settler (Pioneer)</t>
  </si>
  <si>
    <t>Bannerman Park</t>
  </si>
  <si>
    <t>This park is in the Bannerman neighbourhood and has an area of 2.83 ha. See Bannerman.</t>
  </si>
  <si>
    <t>Baranow</t>
  </si>
  <si>
    <t>Baranow, like all the neighbourhoods and subdivisions in the Castle Downs area, is named for a famous castle. The Baranow castle is located in eastern Poland and was built between 1591 to 1606. Designed in the late-renaissance style, the castle has an arcaded courtyard and turrets. The castle and estate, formerly the family residence of Prince Lubomirski, have been converted into a museum and are owned by the state.</t>
  </si>
  <si>
    <t>Commemorative (Polish Castle)</t>
  </si>
  <si>
    <t>Polish Origin</t>
  </si>
  <si>
    <t>Barbara Danelesko Park</t>
  </si>
  <si>
    <t>Barbara L. Danelesko was the victim of one of Edmonton's most notorious murders. A mother of two, the 36-year-old Danelesko was killed in her home during a break-in by two juveniles in April 1994. She was an active member of her community who volunteered with the local hockey league and her children's school. The Barbara Danelesko Park is in the Minchau neighbourhood and has an area of 0.49 ha.</t>
  </si>
  <si>
    <t>Russian Origin</t>
  </si>
  <si>
    <t>Barnes Link</t>
  </si>
  <si>
    <t>This road is named in honour of the politician and businessman Samuel Augustus Gordon Barnes (1875-1941). Born in Ontario, Barnes attended the Forest Model School and Toronto Normal School before enrolling at Manitoba University. In 1905 Barnes came to Edmonton to work at Alberta College. He served as a school board trustee from 1911 to 1936 and as a Social Credit MLA from 1935 to 1940. Barnes was, however, perhaps best known for his career in the insurance business as Alberta manager of the New York-based Mutual Life Insurance Company.</t>
  </si>
  <si>
    <t>Barnes Way</t>
  </si>
  <si>
    <t>See Barnes Link.</t>
  </si>
  <si>
    <t>Barrie Close</t>
  </si>
  <si>
    <t>Québec-born Charles E. Barrie (1876-1940) came to Edmonton in the early 1900s and worked for the Banque d'Hochelaga. Some years later he took a position with the Union Bank of Canada and went on to become the secretary of the Franco-Canadian Loan Company. Barrie started working for the Coal Valley Mining Company in 1922, becoming manager of the company in 1924 and president in 1937. He was a member of St. Joachim's parish, the Knights of Columbus and the Edmonton Club. Barrie Close is in the Blackmud Creek neighbourhood.</t>
  </si>
  <si>
    <t>French Origin</t>
  </si>
  <si>
    <t>Baturyn</t>
  </si>
  <si>
    <t>Baturyn is named for a famous castle in northeast Ukraine. The town of Baturyn was destroyed by Russian troops in 1708 and rebuilt in 1750. Subdivisions and neighbourhoods in the Castle Downs area are named after castles.</t>
  </si>
  <si>
    <t>Commemorative (Ukrainian Castle)</t>
  </si>
  <si>
    <t>Ukranian Origin</t>
  </si>
  <si>
    <t>Baturyn Park</t>
  </si>
  <si>
    <t>This Baturyn neighbourhood park has an area of 3.04 ha. See Baturyn.</t>
  </si>
  <si>
    <t>Baturyn Road</t>
  </si>
  <si>
    <t>See Baturyn.</t>
  </si>
  <si>
    <t>Beacon Heights</t>
  </si>
  <si>
    <t>Before 1910, the Beacon Heights neighbourhood was an undeveloped tract of land northeast of the City of Edmonton. In 1913, along with land to the north and south, it was incorporated as part of the Village of Beverly. Beverly amalgamated with Edmonton in 1961. The origin of the Beacon Heights name is not recorded.</t>
  </si>
  <si>
    <t>Unknown</t>
  </si>
  <si>
    <t>Beacon Heights Park</t>
  </si>
  <si>
    <t>This 0.34-ha. park serves the Beacon Heights neighbourhood. See Beacon Heights.</t>
  </si>
  <si>
    <t>Bearspaw</t>
  </si>
  <si>
    <t>Chief Masgwaahsid (Bear's Paw) of the Stoney Band was born about 1835. He signed Treaty No. 7 at Blackfoot Crossing on September 22, 1877. It was Bear's Paw's authority that averted an armed confrontation when negotiations leading to the signing of this treaty were being conducted beside the Bow River. Neighbourhood names in the Kaskitayo area honour Aboriginal leaders.</t>
  </si>
  <si>
    <t>Commemorative (Stoney Chief Masgwaahsid)</t>
  </si>
  <si>
    <t>Bearspaw Drive East</t>
  </si>
  <si>
    <t>See Bearspaw.</t>
  </si>
  <si>
    <t>Bearspaw Drive West</t>
  </si>
  <si>
    <t>Beatrice Carmichael Park</t>
  </si>
  <si>
    <t>Beatrice Carmichael (d. 1964) was Edmonton's Grand Dame of the opera. Born in Indiana, she came to Edmonton in 1919. Around 1923 Carmichael started the University Philharmonic Society and, with the assistance of university staff and students, produced and conducted operas throughout the mid-1920s. In 1935 she founded the Edmonton Civic Opera Company, and directed more than 50 shows in the years that followed. In addition to her light opera and grand opera productions, Carmichael taught voice, violin and piano. She was awarded a citation from the City of Edmonton in 1961. The Beatrice Carmichael Park is in the Downtown neighbourhood and has an area of 0.07 ha.</t>
  </si>
  <si>
    <t>Beaumaris</t>
  </si>
  <si>
    <t>The neighbourhood name of Beaumaris is taken from an ancient castle in north Wales. This follows the Castle Downs area theme of naming neighbourhoods and subdivisions after famous castles. Building of the Beaumaris castle began in 1295 on a site chosen by Edward I for what would be his last and largest castle. The site, a water-covered grassland, earned the castle the name Beaumaris, which is French for "beautiful marsh" (beau mareys). In the Beaumaris neighbourhood, an illusion of a keep (fortress castle) and moat are created by the houses along Castle Keep road and the Lake Beaumaris stormwater containment area.</t>
  </si>
  <si>
    <t>Commemorative (Irish Castle)</t>
  </si>
  <si>
    <t>Beaumaris Park</t>
  </si>
  <si>
    <t>This park is in the Beaumaris neighbourhood, and has an area of 2.84 ha. See Beaumaris.</t>
  </si>
  <si>
    <t>Beaumaris Road</t>
  </si>
  <si>
    <t>See Beaumaris.</t>
  </si>
  <si>
    <t>Beaver Hills House Park</t>
  </si>
  <si>
    <t>The Devonian Foundation donated 0.53 ha. of land for this Downtown neighbourhood park and named it Beaver Hills House Park. The name comes from the Cree word amiskwaskahegan, which refers to Fort Edmonton's proximity to the Beaver Hills, east of present-day Edmonton.</t>
  </si>
  <si>
    <t>Commemorative (Cree, from the Cree word amiskwaskahegan)</t>
  </si>
  <si>
    <t>Beck Close</t>
  </si>
  <si>
    <t>Supreme Court judge Nicolas Dominic Beck (1857-1928) was born in Canada West and educated in law at the University of Toronto. Called to the Ontario Bar in 1879, Beck moved  west in 1882 and eventually, in the 1890s, came to Edmonton. He was appointed judge of the Supreme Court of Alberta in 1907. Beck Close is in the Blackmud Creek neighbourhood.</t>
  </si>
  <si>
    <t>Beechmount Cemetery</t>
  </si>
  <si>
    <t>Opened in 1914 by the City of Edmonton, the Beechmount Cemetery was the first municipal cemetery in Edmonton. It was named for Beechmount subdivision, which dated from around 1910. Possibly a descriptive name as a beech is a long-lived, medium-sized tree with light coloured, smooth bark, while a mount refers to a hill or a mountain. The Beechmount Cemetery is located in the Westwood neighbourhood.</t>
  </si>
  <si>
    <t>Cemetery</t>
  </si>
  <si>
    <t>Belgravia</t>
  </si>
  <si>
    <t>Belgravia is named after a fashionable residential district of nineteenth-century London, England. Robert Tegler (1876-1921), who built the Tegler Building, put this neighbourhood on the real estate market around 1912. In the early 1900s, portions of this neighbourhood were called University Place and University Place Addition.</t>
  </si>
  <si>
    <t>Commemorative (London residentail district)</t>
  </si>
  <si>
    <t>Belgravia Park</t>
  </si>
  <si>
    <t>This Belgravia neighbourhood park has an area of 0.93 ha. See Belgravia.</t>
  </si>
  <si>
    <t>Belgravia Road</t>
  </si>
  <si>
    <t>See Belgravia.</t>
  </si>
  <si>
    <t>Bell Court</t>
  </si>
  <si>
    <t>James "Jimmy" Bell (d. 1967) was manager of Edmonton's municipal airport from 1930 until his retirement in 1962. Born in Yorkshire, England, and a graduate of Leeds University, Jimmy Bell was a civil engineer who emigrated to Canada in 1911. Two years later, he was hired by the City of Edmonton engineering department. During WWI, Bell enlisted with the 63rd Battalion that was raised in Edmonton. While in London, he considered transferring to the Royal Engineers, but a friend convinced him to join the Royal Flying Corps instead. From 1928, Bell was involved with the Edmonton and Northern Alberta Aero Club, and was one of the first directors of the Edmonton Flying Club when it was formed in 1944. Bell recalled that when he became manager of Edmonton's airfield in 1930, it was nothing more than a strip of grass. During World War II, Bell assisted in ferrying American planes through Edmonton to the Soviet Union. As a result of this "unstinting co-operation rendered American forces landing in Edmonton," Bell was presented with the Medal of Freedom by the United States Air Force in 1947.</t>
  </si>
  <si>
    <t>Bellamy Hill</t>
  </si>
  <si>
    <t>This road is named in honour of the Bellamy family, who played a prominent role in the city's development. The Bellamys lived at the top of the hill, at 99 Avenue and 102 Street. Thomas (1852-1926) and Lorinda (1855-1937) Bellamy came from Ontario in 1892 and established an agricultural implements business. Thomas was a member of Edmonton town council in 1895 and 1896, and on City Council from 1905 to 1906, 1908, 1912 and 1917. Lorinda organized the first women's missionary society, and was a founder of the YWCA. She was also a charter member of the Women's Christian Temperance Union. The Bellamys' son, Ralph, was the first Rhodes scholar from the North-West Territories (which included present-day Alberta). He was an alderman from 1928 to 1931 and from 1934 to 1935.</t>
  </si>
  <si>
    <t>Irish and French Origin</t>
  </si>
  <si>
    <t>Male and Female</t>
  </si>
  <si>
    <t>Belle Rive</t>
  </si>
  <si>
    <t>This neighbourhood name is taken from the French for "beautiful shore." Neighbourhood names in the Lake District relate to the description of lakes. There is an artificial lake in the southwestern part of the neighbourhood.</t>
  </si>
  <si>
    <t>Descriptive (French Lake)</t>
  </si>
  <si>
    <t>Bellevue</t>
  </si>
  <si>
    <t>Bellevue is likely derived from the French word for "beautiful view." Bellevue sits atop the banks of the North Saskatchewan River and affords a beautiful view of the river valley and Edmonton's downtown skyline. The neighbourhood has existed since at least 1907 and was developed by the Magrath-Holgate real estate company. Bellevue was formerly divided into two subdivisions, Bellevue and Bellevue Addition.</t>
  </si>
  <si>
    <t>Descriptive (Beuatiful View)</t>
  </si>
  <si>
    <t>Belmead</t>
  </si>
  <si>
    <t>The neighbourhood of Belmead is in the Primrose subdivision. Belmead fits with the pastoral naming pattern adopted for the subdivision, and is an abbreviation of the French term for "beautiful meadows."</t>
  </si>
  <si>
    <t>Descriptive (beautiful meadow)</t>
  </si>
  <si>
    <t>Belmead Park</t>
  </si>
  <si>
    <t>This Belmead neighbourhood park has an area of 2.8 ha. See Belmead.</t>
  </si>
  <si>
    <t>Belmont</t>
  </si>
  <si>
    <t>Belmont is one of the oldest neighbourhoods in the Clareview subdivision. Its name is taken from the French term for "beautiful mountain." Early settlers homesteaded here in the late 1880s. Around 1912, it was subdivided and annexed to Edmonton in 1961. Much of its development, however, did not occur until the 1970s. The origin of the name Belmont is not recorded.</t>
  </si>
  <si>
    <t>Descriptive (beatiful mountain)</t>
  </si>
  <si>
    <t>Belmont Park</t>
  </si>
  <si>
    <t>This Belmont neighbourhood park has an area of 3.09 ha. See Belmont.</t>
  </si>
  <si>
    <t>Belvedere</t>
  </si>
  <si>
    <t>This neighbourhood was named after an existing subdivision. Once part of the Village of North Edmonton, Belvedere was annexed to Edmonton in 1910. At that time, industrial and commercial zones began to displace local farms. Residential development did not take place until the 1950s and 1960s. Belvedere may be a descriptive name as a "belvedere" is a raised turret or summerhouse used to view scenery. From the early 1900s, the land between the LRT tracks and Fort Road from 60 Street to 50 Street and 137 Avenue was also known as The Braids.</t>
  </si>
  <si>
    <t>Descriptive (fair view)</t>
  </si>
  <si>
    <t>Italian Origin</t>
  </si>
  <si>
    <t>Belvedere Park</t>
  </si>
  <si>
    <t>This park in the Belvedere neighbourhood has an area of 1.57 ha. See Belvedere.</t>
  </si>
  <si>
    <t>Bergman</t>
  </si>
  <si>
    <t>Gustave C. Bergman (1872-1962) was the first mayor of the Town of Beverly. He was born in Illinois and came to Edmonton some time after 1901. Beverly was incorporated as a town on August 5, 1914. Bergman was sworn in as mayor a few days later.</t>
  </si>
  <si>
    <t>German Jewish</t>
  </si>
  <si>
    <t>Bergman Park</t>
  </si>
  <si>
    <t>This park is in the Bergman neighbourhood and has an area of 1.71 ha. See Bergman.</t>
  </si>
  <si>
    <t>Beringer Crescent</t>
  </si>
  <si>
    <t>Music teacher Victor Albert Beringer (1867-1966) was born in England and moved to Edmonton in 1900. He had received musical training at the Royal Academy of Music in London and studied in Germany under Franz Liszt for three years. He taught music in Edmonton from 1902 until his retirement in 1952.</t>
  </si>
  <si>
    <t>Beverly</t>
  </si>
  <si>
    <t>This subdivision incorporates part of the former Town of Beverly. In 1904 the Canadian Pacific Railway named a station in the vicinity after the Beverly township in Wentworth County, Ontario. Most early residents were employed in the coal industry. Beverly was formed as a village in 1913, incorporated as a town in 1914 and annexed to Edmonton in 1961.</t>
  </si>
  <si>
    <t>Subdivision</t>
  </si>
  <si>
    <t>Commemorative (Railway Station)</t>
  </si>
  <si>
    <t>Beverly Bridge</t>
  </si>
  <si>
    <t>Named for its proximity to what was once the Town of Beverly, this bridge was opened in 1972, and handles eastbound traffic on the Yellowhead Trail. Adjacent to it are two other bridges: the railway bridge, which was built in 1907 by the Grand Trunk Pacific Railway, and the Clover Bar Bridge, which handles westbound traffic. See Beverly.</t>
  </si>
  <si>
    <t>Beverly Heights</t>
  </si>
  <si>
    <t>This neighbourhood was subdivided around 1912 and named after the nearby train station. See Beverly.</t>
  </si>
  <si>
    <t>Bevington Close</t>
  </si>
  <si>
    <t>George E. Bevington (1876-1965) was one of the founders of the United Farmers of Alberta (UFA) in 1909. Born in Missouri, Bevington came to Alberta in 1893, homesteading with his family near Bruderheim. Bevington later bought land at Winterburn where he farmed for over 40 years. He was an advocate of monetary reform and testified before Parliament in 1922. In 1955 he was made a life member of the UFA. Bevington Close is in the Breckenridge Greens neighbourhood.</t>
  </si>
  <si>
    <t>Bevington Place</t>
  </si>
  <si>
    <t>See Bevington Close.</t>
  </si>
  <si>
    <t>Bhullar Park</t>
  </si>
  <si>
    <t>Sohan Singh Bhullar (1882-1968) was an early immigrant from India. He arrived in Canada in 1907, living first in British Columbia before moving to Lethbridge, Alberta. Bhullar worked there on a farm and at the Chisolm Mill, and later farmed his own land. In 1953 he came to Edmonton and, during the late 1950s and early 1960s, housed and helped newly arrived immigrants and students from India. Bhullar Park is in the Richfield neighbourhood and has an area of 0.09 ha.</t>
  </si>
  <si>
    <t>Indian Origin</t>
  </si>
  <si>
    <t>Big Bear Park</t>
  </si>
  <si>
    <t>This 1.74-ha. park in the Bearspaw neighbourhood honours the life of Plains Cree Chief Mistahimaskwa "Big Bear" (c. 1825-1888). By the 1870s, Big Bear, who had been born in what is now Saskatchewan, was a leader of his people. In 1876 he refused to sign Treaty No. 6 because he believed it would destroy his people's way of life. By 1882, however, the threat of starvation finally forced him to submit to the treaty, and with it, to accept the forced relocation of Aboriginal people onto reserves. He was later blamed for the Frog Lake Massacre of 1885. Despite his innocence, Big Bear surrendered at Fort Carleton and faced treason charges. He was found guilty and sentenced to three years at Stony Mountain Penitentiary. Big Bear served two years of his term before being released because of ill health. He returned to the Poundmaker Reserve where he died the following year.</t>
  </si>
  <si>
    <t>Commemorative (Plains Cree Chief Mistahimaskwa)</t>
  </si>
  <si>
    <t>Big Miller Park</t>
  </si>
  <si>
    <t>Award-winning jazz trombonist, blues singer and educator Clarence Horatio “Big” Miller (1922-1992) helped found the
Edmonton Jazz City Festival and was considered one of the most acclaimed bluesmen in Canada. Miller, the son of a Sioux
father and a mother who was the descendant of a black slave, was born at Sioux City, Iowa. A mix of bad luck and
unexpected opportunities led to his becoming a proud Canadian citizen in 1973. It was during a tour of Canada in the
late 1960s that Miller became stranded in Vancouver. The show he was performing with ran out of money and he was forced
to find work in order to pay his way home.
One of the gigs he took was at Tommy Banks' Embers Club in Edmonton. Embraced by the local music community, Miller made
several return engagements, eventually staying and becoming an Edmontonian. He went on to make major contributions to
not only the city music scene but provincially, through teaching. Over the course of his 50-year career, Miller
performed with some of the world’s greatest jazz musicians, including Miles Davis, Wynton Marsalis, Lionel Hampton, Duke
Ellington, Count Basie and Woody Herman. He toured internationally and was a regular performer at Switzerland’s
prestigious Montreux Jazz Festival.
In 1979 Miller won a Juno for 'Jazz Canada Montreux 1978', a live album recorded with the Tommy Banks Orchestra. Among
his other albums are 'Live From Calgary' (1982), 'Big Miller and the Blues Machine: Live at Athabasca University' (1990)
and T'he Last of the Blues Shouters' (1992), recorded in Southampton, England. The National Film Board of Canada
recognized Miller’s work with the 1980 biographical film 'Big and the Blues'. In 1985 Miller received an honorary
doctorate of humanities from Athabasca University in recognition of his teaching of jazz, blues and gospel music. In
addition to his busy performing schedule, Miller taught at the Banff School of Fine Arts, Grant MacEwan College and
schools throughout Alberta.
The 0.08-ha. Big Miller Park is located in the Strathcona neighbourhood.</t>
  </si>
  <si>
    <t>Bingham Crescent</t>
  </si>
  <si>
    <t>Lloyd Bingham (d. 1968) was the chief constable of the Edmonton Police Department from 1966 to 1968. Bingham joined the Royal Canadian Mounted Police (RCMP) in 1934 and worked in North Battleford until 1943. For the next 20 years he lived and worked across Canada. Bingham had 32 years of service with the RCMP before resigning as acting commissioner in 1966 to become chief of police.</t>
  </si>
  <si>
    <t>Bishop Point</t>
  </si>
  <si>
    <t>Edward S. Bishop was a teacher and civil servant. Born and educated in Ontario, he was ordained a Methodist minister in 1905. After holding various positions in Ontario, Bishop was transferred to Alberta where he worked as a teacher. From 1918 to 1920, he was employed as secretary to the provincial Superintendent of Neglected and Dependent Children, Department of the Attorney General, from 1920 to 1922, as field secretary to the social service board of the Methodist church. He was then appointed commissioner of the province's Liquor Act. Bishop Point is in the Blackmud Creek neighbourhood.</t>
  </si>
  <si>
    <t>Bisset</t>
  </si>
  <si>
    <t>Judge Athelstan Bisset (1883-1973) was a WWI veteran and an alderman from 1934 to 1952. Bisset was born in Ontario and came to Edmonton in 1893. He served overseas in WWI and upon his return ran a law practice in Strathcona from 1919 to 1952. He served as an alderman for 15 years and in 1952 was appointed a judge in family court. In the late 1910s, the northern portion of the Bisset neighbourhood was known as Elysian fields. Ancient Greeks believed that their final destination, upon death, was the Elysian fields. More generally, it can refer to a place of perfect happiness.</t>
  </si>
  <si>
    <t>Scottish Origin</t>
  </si>
  <si>
    <t>Blackburn Close</t>
  </si>
  <si>
    <t>John Hiram Blackburn (1896-1972) was an accomplished pilot and businessman. Blackburn was born in Pennsylvania and in 1911 came with his family to Alberta. During WWI Blackburn trained as a pilot but did not see active duty. In 1930 he earned his private pilot's licence and went on to serve in WWII. Blackburn won the 1948 Webster Memorial Trophy as Canada's top amateur pilot. He began working as an insurance agent in 1930 and was named president of the Life Insurance Underwriters Association of Canada in 1962. Blackburn was the author of two books, The Blackburn Story and Land of Promise.</t>
  </si>
  <si>
    <t>Blackburn Drive East</t>
  </si>
  <si>
    <t>See Blackburn Close.</t>
  </si>
  <si>
    <t>Blackburn Drive West</t>
  </si>
  <si>
    <t>Blackburn Place</t>
  </si>
  <si>
    <t>Blackburne</t>
  </si>
  <si>
    <t>The neighbourhood name Blackburne is derived from Black Mud Creek, which traverses the property, and "burne," an old English word for stream or river.</t>
  </si>
  <si>
    <t>Blackburne Creek Park</t>
  </si>
  <si>
    <t>This 1.49-ha. park, in the Blackburne neighbourhood, is located near the Blackmud Creek. See Blackburne.</t>
  </si>
  <si>
    <t>Blackett Wynd</t>
  </si>
  <si>
    <t>John St. Clair Blackett (1863-1935) was an early Edmonton entrepreneur. Blackett was born in Nova Scotia and came to Edmonton in 1904. He became president of Alberta Agencies (insurance brokers) and was a director of Acme Brick Co. and Arctic Ice Co. This road is in the Richford neighbourhood.</t>
  </si>
  <si>
    <t>Blacklock Way</t>
  </si>
  <si>
    <t>Thomas M. Blacklock worked as a teacher in Alberta for 43 years. Blacklock was born in Utah and came to Edmonton in 1912. He received his BA degree from the University of Alberta and began teaching in 1925. After joining the Edmonton Public School system in 1930, he taught at Parkdale, Oliver and Queens Avenue schools. Blacklock was later appointed vice-principal of King Edward School and principal of Queen Alexandra, Norwood and Strathearn schools. He retired in 1968. Blacklock Way is in the Blackburne neighbourhood.</t>
  </si>
  <si>
    <t>Blackmore Court</t>
  </si>
  <si>
    <t>Previously named Bailey Way. See Blackmore Way.</t>
  </si>
  <si>
    <t>Blackmore Way</t>
  </si>
  <si>
    <t>John Horn Blackmore (1890-1962) was a teacher and Social Credit member of parliament for Lethbridge. Blackmore was born in the United States to Mormon parents, and emigrated to the Cardston area of Alberta with his family in 1892. Having gained his BA in 1913 from University of Alberta, and in 1914, his teaching certificate from the Alberta Normal School, Blackmore embarked on a 21-year teaching career. In 1935 he left teaching to run for public office. He served as a member of parliament for Lethbridge until 1958, and during this time he was instrumental in promoting public irrigation of the prairies.</t>
  </si>
  <si>
    <t>Blackmud Creek</t>
  </si>
  <si>
    <t>This neighbourhood is named after Blackmud Creek, which borders it along the south and east. It was first named Blackmud Creek neighbourhood in 1994, but later, in 1998, renamed Heritage Valley neighbourhood. After a request by developers, however, the name was changed back to Blackmud Creek. See Blackmud Creek creek.</t>
  </si>
  <si>
    <t>Descriptive (from Cree kaskitewaw asiskiy)</t>
  </si>
  <si>
    <t>The creek flows, within the city limits, into Whitemud Creek near 130 Street and 23 Avenue. Whitemud Creek, in turn, flows into the North Saskatchewan River. The name, noted as early as 1882, is a translation of the creek's original Cree name, kaskitewÃƒÂ¢w asiskÃƒÂ®y.</t>
  </si>
  <si>
    <t>Creek</t>
  </si>
  <si>
    <t>Blackmud Creek Bridge</t>
  </si>
  <si>
    <t>The $5.5 million cost of building the Blackmud Creek Bridge was paid for by both the City and the province. Its construction was spurred by the death of John Shaw, a postal worker, whose postal van was hit by a gravel truck at an unsafe crossing of the creek on 13 August 1992. The bridge was opened in August 1994. See Blackmud Creek creek.</t>
  </si>
  <si>
    <t>Blackmud Creek Crescent</t>
  </si>
  <si>
    <t>South of Ellerslie Road, west of Calgary Trail. See Backmud Creek.</t>
  </si>
  <si>
    <t>Blackmud Creek Drive</t>
  </si>
  <si>
    <t>See Blackmud Creek creek.</t>
  </si>
  <si>
    <t>Blackmud Creek Ravine</t>
  </si>
  <si>
    <t>Ravine</t>
  </si>
  <si>
    <t>Blackwood Crescent</t>
  </si>
  <si>
    <t>Matthew Blackwood (1888-1943) was a police chief who served for 31 years with the Edmonton Police Department. The Irish-born Blackwood came to Edmonton with his parents in 1904 and joined the police force in 1912. He was appointed chief of police in 1942. This road is located in the Blackburne neighbourhood.</t>
  </si>
  <si>
    <t>Blue Quill</t>
  </si>
  <si>
    <t>This subdivision was named in honour of Cree Chief Blue Quill of Saddle Lake Indian Reserve, which was established in 1889. Chief Blue Quill traded in Edmonton in the late 1890s. Blue Quill subdivision was named first, followed by the neighbourhood later in 1974.</t>
  </si>
  <si>
    <t>In the 1910s, the northeast portion of the Blue Quill neighbourhood was known as Edmonton Place. See Blue Quill subdivision.</t>
  </si>
  <si>
    <t>Blue Quill Crescent</t>
  </si>
  <si>
    <t>See Blue Quill subdivision.</t>
  </si>
  <si>
    <t>Blue Quill Estates</t>
  </si>
  <si>
    <t>This neighbourhood is part of the Blue Quill subdivision. See Blue Quill subdivision.</t>
  </si>
  <si>
    <t>Blue Quill Park</t>
  </si>
  <si>
    <t>Located in the Blue Quill neighbourhood, this park has an area of 3.07 ha. See Blue Quill subdivision.</t>
  </si>
  <si>
    <t>Blue Quill Point</t>
  </si>
  <si>
    <t>Blyth Crescent</t>
  </si>
  <si>
    <t>The award-winning photographer Alfred Blyth (1901-1980) was born in Scotland and came to Edmonton in 1913. He later worked for McDermid Studios and in 1928 opened his own firm. Blyth captured scenes of Edmonton life from as early as 1916, taking photographs for the Edmonton Journal and the Edmonton Bulletin, and serving as the official photographer for visits by the royal family in 1939, 1951 and 1959. He retired in 1970. In 1976 he won an Alberta Achievement Award. His remarkable collection of 25,000 photographs is stored at the Provincial Archives of Alberta.</t>
  </si>
  <si>
    <t>Bonaventure</t>
  </si>
  <si>
    <t>Bonaventure, meaning "good luck" in French, honours the French Canadians who used St. Albert Trail to establish their homesteads, and those who set out on this route during the Klondike Gold Rush. Bonaventure replaced the neighbourhood's earlier names of Radial Park and Brown Estate. At one time the name Klondike was recommended, but it was not adopted.</t>
  </si>
  <si>
    <t>Bonnie Doon</t>
  </si>
  <si>
    <t>The neighbourhood of Bonnie Doon was named around 1912. The name is Scottish for "pleasant, rolling countryside." In the early 1900s, Canadian-born Premier Alexander Cameron Rutherford owned a portion of land east of the Mill Creek which later became part of the Bonnie Doon neighbourhood. Rutherford is believed to have subdivided the land in 1906 and then named it Bonnie Doon in memory of his ancestral homeland, Scotland. He also named a second, nearby, subdivision Scona Brae (the subdivision no longer exists under this name). In keeping with Rutherford's fondness for reminders of Scotland, his second home, located along Saskatchewan Drive, was named Achnacarry, after a castle in the County of Inverness, Scotland.</t>
  </si>
  <si>
    <t>Descriptive (pleasant rolling countryside)</t>
  </si>
  <si>
    <t>Bonnie Doon Park</t>
  </si>
  <si>
    <t>This park, in the Bonnie Doon neighbourhood, has an area of 1.57 ha. See Bonnie Doon.</t>
  </si>
  <si>
    <t>Borden Park</t>
  </si>
  <si>
    <t>Borden Park, named in honour of Sir Robert Laird Borden (1854-1937), the eighth prime minister of Canada, has been an
important Edmonton attraction for almost 100 years. In the early part of the last century, as many as 7,000 people would
pour into the park on a Sunday to enjoy picnics, baseball and music. Originally known as East End City Park, it was
established in 1906. The 21.99-ha. park was renamed following Prime Minister Borden’s visit to Edmonton in 1914. Borden
was elected prime minister in 1911 and held office until his retirement in 1920.
One of the city’s first three swimming pools was situated in Borden Park. As the Edmonton Journal noted in an article
published on September 20, 1924: “The whole pool radiates good humor and innocent enjoyment, and is a fitting reply to
those prudes who elevate their eyes to high heaven and deplore the ‘wickedness’ embodied in mixed bathing.” The East End
swimming pool, the article continued, “will go a long way towards building up a healthy, vigorous, graceful and
clean-minded womanhood.” In addition to the pool, the park was for many years home to the Edmonton Zoo. Among its first
animals was a bear cub named Louise. As well, there were two buffalo, two elk, monkeys, coyotes and peacocks. Other park
attractions were a tea room and rides, including a carousel, a giant roller coaster and a tunnel-of-love. The latter, in
a bow to decorum, was known as “the Old Mill.”
By the mid-1930s, however, the Old Mill had been destroyed by fire and the rides were showing their age. The massive
roller coaster, built in 1915 at a cost of $15,000, was dismantled in 1935 and its timbers salvaged by a lumber company.
Borden Park has continued to be an important outdoor venue for Edmontonians, though the attractions oftered have changed
somewhat since its establishment almost a century ago. In the late 1970s, the park’s bandshell hosted performances by
two of the city’s new-wave rock bands, The Silent Movies and Smarties.</t>
  </si>
  <si>
    <t>Commemorative (Canadian Prime Minister)</t>
  </si>
  <si>
    <t>Borden Park Road</t>
  </si>
  <si>
    <t>See Borden Park.</t>
  </si>
  <si>
    <t>Bowen Wynd</t>
  </si>
  <si>
    <t>John Campbell Bowen (1872-1957) was Alberta's sixth lieutenant-governor. Born in Osgoode, Ontario, Bowen received a degree from McMaster University, and went on to study theology at Brandon College in Manitoba. From 1907 to 1911, he was pastor at the Strathcona Baptist Church. Ill health forced him to resign from his next posting in Winnipeg, and in 1912 he returned to Edmonton. Bowen's new career in the life insurance business was put on hold when, in 1915, he enlisted to serve in WWI with the 63rd Battalion. He was made chaplain, and assigned the rank of captain. Upon his return to Edmonton in 1918, Bowen resumed his career in life insurance, but two years later changed direction again and entered public life.In 1920 Bowen was elected to the Edmonton City Council. After only one year as an Alderman, he moved on to the provincial legislature, when he was elected as a Liberal member for Edmonton. Even though he had become Liberal house leader, Bowen's bid for re-election in 1926 did not succeed. Likewise, his campaign to be elected Edmonton's mayor in 1928 was unsuccessful. However, in 1937, Bowen was appointed Alberta's lieutenant-governor, a post he held until 1950. He is perhaps most remembered for the controversy surrounding his refusal, in 1937, to grant Royal Assent to three Bills brought forward by the Social Credit government of Premier William Aberhart. These were the Accurate News and Information Act, the Bank Taxation Act, and the Credit of Alberta Regulation Amendment Act.</t>
  </si>
  <si>
    <t>Welsh and Irish Origin</t>
  </si>
  <si>
    <t>Bowness Wynd</t>
  </si>
  <si>
    <t>Ernest W. Bowness (b. 1879) was an engineer who became manager of the Edmonton Electric Light and Power Company in the late 1910s, and was active in Edmonton's business community. Born in PEI, Bowness served in the South African War from 1899 to 1901. He then attended McGill University, receiving a BSc in 1905. After a period teaching in the United States, Bowness came west to make surveys and reports on the Bow River. He was involved in many other projects in western Canada and the US, including a period as an efficiency engineer for the City of Edmonton in 1913. Bowness continued to participate in a variety of engineering projects, including being president of the Edmonton-based Empire Engineering Company, and was identified with the civil and electrical branches of the Professional Engineers of Alberta. He was active in the community as a member of the Edmonton Board of Trade, the Edmonton Club, and the Edmonton Golf and Country Club.</t>
  </si>
  <si>
    <t>Scottish and English Origin</t>
  </si>
  <si>
    <t>Boyle Street</t>
  </si>
  <si>
    <t>Boyle Street, the former street designation for 103A Avenue, is one of the oldest neighbourhoods in Edmonton. The rectangular blocks and straight streets of Boyle Street neighbourhood have existed since 1892 and conform to the original Edmonton Settlement, which was subdivided on the basis of river lots. The Hudson Bay Reserve, located north of Fort Edmonton, forced the emerging town of Edmonton to spread eastward and away from the fort. Consequently, Edmonton's early commercial district was located along Jasper Avenue and 97 Street (Namayo Avenue) near what is now the Boyle Street neighbourhood. It is likely that Boyle Street was named after an early resident of Edmonton, John R. Boyle (1870-1936). Born in Ontario, Boyle moved west to Regina in 1894 and studied law with McKenzie and Brown. Two years later, Boyle came to Edmonton where he worked at the office of Hedley C. Taylor (later Judge Taylor). After being called to the bar in 1899, Boyle entered into partnership with Taylor. Between 1904 and 1906, Boyle served with K.A. McLeod, Thomas Bellamy, W.H. Clark, J.H. Picard, D.R. Fraser, W.A. Griesbach and, later, Robert Mays and D.G. Latta on the first Municipal Council of Edmonton. Roadways off Boyle Street carried the names of some of these same men-Bellamy, Clark, Picard and Griesbach. Boyle was elected to the provincial legislature in 1905, re-elected in 1909 and remained undefeated until his retirement from provincial politics in 1926. In 1912 he was appointed King's Counsel and minister of education. He was named attorney general in 1918 and, in 1924, a judge.</t>
  </si>
  <si>
    <t>Braithwaite Park</t>
  </si>
  <si>
    <t>Dr. Edward A. Braithwaite (1862-1949) was Edmonton's first medical officer. Born in England, Braithwaite came to Canada in 1884. He joined the North West Mounted Police (NWMP) that year and upon his retirement in 1931 had the longest record of service in the history of the force. In 1892 he established a private practice in Edmonton, but retained his connection with the NWMP. During this same period, from 1892 to 1907, he served as medical health officer for Edmonton. Braithwaite was appointed coroner for the North-West Territories in 1896 and became chief coroner and medical inspector for Alberta in 1932, retiring in 1948. Braithwaite Park, in the Garneau neighbourhood, has an area of 1.21 ha.</t>
  </si>
  <si>
    <t>Brander Drive</t>
  </si>
  <si>
    <t>This road is named for the neighbourhood of Brander Gardens in the Riverbend subdivision. In 1973 the cul-de-sac abutting this road was designated Brander Drive because local residents complained that the previous designation of 62 Avenue was too difficult to locate. The Names Advisory Committee approved the road name clarification on October 10, 1973. See Brander Gardens.</t>
  </si>
  <si>
    <t>Dutch or German</t>
  </si>
  <si>
    <t>Brander Gardens</t>
  </si>
  <si>
    <t>Brander Gardens was named in honour of the gardener George Brander (d. 1933). Brander came to Edmonton from Nova Scotia
in 1921 and soon established a peony garden in the Bonnie Doon area. George and his son, prominent Edmontonian Dr. James
Frederick Brander (1879-1963), founded the Silver Heights Peony Garden in 1923. The garden, located at 93 Avenue and 85
Street in Bonnie Doon, was a major tourist attraction and the source of most of the peonies in Alberta until the 1940s.
In 2002, Fort Edmonton Park completed a recreation of the peony garden, including 26 varieties of peonies.</t>
  </si>
  <si>
    <t>Brander Gardens Park</t>
  </si>
  <si>
    <t>This park is in the Brander Gardens neighbourhood and has an area of 2.02 ha.</t>
  </si>
  <si>
    <t>Breckenridge Bay</t>
  </si>
  <si>
    <t>See Breckenridge Greens.</t>
  </si>
  <si>
    <t>Breckenridge Close</t>
  </si>
  <si>
    <t>Breckenridge Court</t>
  </si>
  <si>
    <t>Breckenridge Drive</t>
  </si>
  <si>
    <t>Breckenridge Greens</t>
  </si>
  <si>
    <t>Gavin Breckenridge Sr. (1870-1946) was a pioneer dairy farmer. News of the Klondike Gold Rush prompted the Ontario-born Breckenridge to travel west to join a group of gold seekers. He arrived in Edmonton in 1898 and found employment in a coal mine. Breckenridge soon discovered, however, that there was an urgent need for milk in the growing community and helped found Edmonton's first dairy farm.</t>
  </si>
  <si>
    <t>Breckenridge Lane</t>
  </si>
  <si>
    <t>Brennan Court</t>
  </si>
  <si>
    <t>W. "Daddy" Brennan (b. 1871) worked for more than three decades for Edmonton's street railway. Born and raised in England, Brennan was 40 years old when he emigrated to Edmonton and took a position with the City of Edmonton's street railway. He brought to the job six years of experience working for the Stockport Street railway department in England. Brennan worked for the Edmonton's railway for 35 years, training almost every employee who joined the service.</t>
  </si>
  <si>
    <t>Brintnell</t>
  </si>
  <si>
    <t>Following a model of naming neighbourhoods in the Pilot Sound area for pilots, this name was chosen in honour of Wilfred Leigh Brintnell (1895-1971), who was well known for his pioneer flights across unmapped territories. Brintnell was born in Ontario and joined the Royal Flying Corps during WWI. In 1927 he joined Western Canada Airways and flew the first multi-engine flight from Winnipeg to Vancouver and return. Brintnell also flew a more than 14,000-kilometre inspection flight and circled Great Bear Lake, the first pilot to do so. In 1932 he formed Mackenzie Air Service Ltd. in Edmonton. During WWII he was the president of the Edmonton-based Aircraft Repair Ltd., the firm was given a contract for repairing and maintaining Canadian and American military aircraft along the Northwest  Staging Route. In 1946 Brintnell received the Order of the British Empire for his outstanding service during the war. Following the war, Brintnell managed Northwest Industries and in 1952 operated Arctic Air Lines. He was inducted into the Canadian Aviation Hall of Fame in 1975.</t>
  </si>
  <si>
    <t>Commemorative (aviation)</t>
  </si>
  <si>
    <t>Britannia Youngstown</t>
  </si>
  <si>
    <t>Britannia and Youngstown were originally two different subdivisions in the Town of Jasper Place. Britannia appears on early Edmonton maps (1912) and may have been named after the Latin term for Britain, Britannia. The name referred to the three countries of England, Scotland and Wales and was personified in a female figure. The neighbourhood was annexed to Edmonton in 1964. See Youngstown Industrial.</t>
  </si>
  <si>
    <t>Commemorative (aggigation of two local names)</t>
  </si>
  <si>
    <t>Britannia Youngstown Park</t>
  </si>
  <si>
    <t>This park, in the Britannia Youngstown neighbourhood, has an area of 0.58 ha. See Britannia Youngstown.</t>
  </si>
  <si>
    <t>Brookside</t>
  </si>
  <si>
    <t>The neighbourhood name is derived from its location adjacent to Whitemud Creek.</t>
  </si>
  <si>
    <t>Descriptive (Adjacent to the Whitemud Creek)</t>
  </si>
  <si>
    <t>Brookside Park</t>
  </si>
  <si>
    <t>This 1.58-ha. park in the Brookside neighbourhood takes its name from a nearby school as well as the neighbourhood. See Brookside.</t>
  </si>
  <si>
    <t>Brown Industrial</t>
  </si>
  <si>
    <t>Brown Industrial takes its name from the historic subdivision, Brown's Estate. Brown's Estate was established around 1914 and located at approximately the same site where Brown Industrial exists today. It may have been named after Clifford W. Brown, a real-estate and financial agent who lived in Edmonton in the 1910s. (His name appears in the 1914 local directory.) In 1954 Brown's Estate was replotted and later, in 1960, rezoned for industrial use from Canadian National Railways (CNR) to 137 Avenue and west of 149 Street.</t>
  </si>
  <si>
    <t>Buchanan Close</t>
  </si>
  <si>
    <t>This road is named in honour of two men, both of whom were named Buchanan but were not related. John Alexander Buchanan was a Canadian senator and a long-time Edmonton resident. James McIntyre Buchanan was a pioneer boat builder. John Alexander Buchanan (1887-1970) was born in Ontario and came to Edmonton in 1910, where he worked for the federal government. He did considerable survey work in the Peace River country and the Northwest Territories. Buchanan was a prominent member of the Conservative Party and was appointed to the Senate in 1959, retiring six years later. James McIntyre Buchanan was born in Scotland in 1884 and came to Edmonton in 1911. He and a partner founded the Alberta Motor Boat Company and manufactured boats used by the Hudson's Bay Company and the RCMP. He died in the late 1930s.</t>
  </si>
  <si>
    <t>Scottish origin</t>
  </si>
  <si>
    <t>Buchanan Place</t>
  </si>
  <si>
    <t>See Buchanan Close.</t>
  </si>
  <si>
    <t>Buchanan Road</t>
  </si>
  <si>
    <t>Buchanan Way</t>
  </si>
  <si>
    <t>Buena Vista Park</t>
  </si>
  <si>
    <t>The City of Edmonton began planning a Buena Vista Park in 1957 and purchased the land in 1959. This 80.33-ha. park is located in the Laurier Heights neighbourhood. See Buena Vista Road.</t>
  </si>
  <si>
    <t>Spanish Origin</t>
  </si>
  <si>
    <t>Buena Vista Road</t>
  </si>
  <si>
    <t>This road was named for the former subdivision of Buena Vista. Settled in 1878 and homesteaded in the late 1880s, Buena Vista was subdivided around 1911. Martin Runnalls, developer of Buena Vista, reused the name in 1912 when he built the Buena Vista apartments, which still stand at 102 Avenue and 124 Street. Buena Vista is Spanish for "beautiful view."</t>
  </si>
  <si>
    <t>Bulyea Heights</t>
  </si>
  <si>
    <t>George Hedley Vicars Bulyea (1859-1928) was the first lieutenant-governor of Alberta. Born in New Brunswick, he attended the University of New Brunswick and graduated with a Bachelor of Arts in 1878. Between 1878 and 1882, Bulyea was the principal of Sheffield Academy in Sunbury county, New Brunswick. In 1882 he moved west to Winnipeg, Manitoba, and a year later, to Qu'Appelle, Saskatchewan. In 1894, representing South Qu'Appelle, Bulyea won a seat in the North-West Territorial Assembly; he was re-elected in 1898 and again in 1902. Bulyea became the first lieutenant-governor of Alberta in 1905 and served until 1915. While living in Edmonton, he was a member of the Edmonton Club and the Edmonton Golf and Country Club.</t>
  </si>
  <si>
    <t>Commemorative (First lieutenant governor of Alberta)</t>
  </si>
  <si>
    <t>Bulyea Road</t>
  </si>
  <si>
    <t>See Bulyea Heights.</t>
  </si>
  <si>
    <t>Burgess Close</t>
  </si>
  <si>
    <t>Cecil Scott Burgess (1870-1971) was born in Bombay and emigrated to Canada in 1903. In 1913 he joined the University of Alberta as professor of architecture, retiring in 1940. As resident architectural consultant to the university from 1913 to 1940, Burgess supervised the construction of the university's Arts and Medical Sciences buildings and designed and supervised the construction of Pembina Hall. He also opened an office for private practice and embarked upon a career as an architect and town planner. From 1929 to 1949, Burgess was a member of the Edmonton Town Planning Commission. The University of Alberta granted him the degree of Doctor of Laws Honoris Causa  in 1958.</t>
  </si>
  <si>
    <t>Burley Close</t>
  </si>
  <si>
    <t>Edward Windham Burley, born in Canada West in 1856, was the first provincial auditor of Alberta. When the provinces of Alberta and Saskatchewan were formed in 1905, he was appointed provincial auditor of Alberta with headquarters at Edmonton.</t>
  </si>
  <si>
    <t>Burley Drive</t>
  </si>
  <si>
    <t>See Burley Close.</t>
  </si>
  <si>
    <t>Burnewood</t>
  </si>
  <si>
    <t>Burnewood originally extended south to 34 Avenue. In 1978 the subdivision was amended to make Mill Creek the southern boundary. The name is descriptive, as Mill Creek traverses the subdivision. "Burne" is a Scots and Old English word for stream or river. Burnewood is compatible with the naming theme for the Mill Woods area, where all subdivisions use "mill" or "wood" in their name.</t>
  </si>
  <si>
    <t>Descriptive ("Burne" meaning stream or river)</t>
  </si>
  <si>
    <t>Burns Close</t>
  </si>
  <si>
    <t>Welsh-born Dr. Patricia Burns (b. 1920) was a recognized expert in the treatment of breast cancer. She received her education and began practising medicine in Scotland before emigrating to Canada. In 1970 she joined the Cross Cancer Institute in Edmonton as a radiotherapist. Dr. Burns retired in 1985 and received an honorary degree from the University of Alberta in 1986.</t>
  </si>
  <si>
    <t>Welsh Origin</t>
  </si>
  <si>
    <t>Burrows Crescent</t>
  </si>
  <si>
    <t>Anne Burrows (b. 1922) is an award-winning musician and teacher. She was born in Alberta and studied in Canada before graduating from the Royal College of Music in London, England. Burrows also earned a Master of Music degree in Indiana. She has worked as a music critic, broadcaster, teacher and author. Burrows, who is blind, has been recognized for her excellence in music by the province of Alberta, the YWCA, and the University of Alberta, from which she received an honorary degree. In 1979 she began a foundation to help music students continue their education. She was awarded the Order of Canada in 1992.</t>
  </si>
  <si>
    <t>Burton Close</t>
  </si>
  <si>
    <t>Frank Victor Burton (1908-1972) was one of Edmonton's early pilots. Born and raised in Edmonton, Burton joined the Edmonton and Northern Aero Club in 1927. He became a bush pilot, flying into the Yukon, northern Alberta and the Northwest Territories. He helped organize the Edmonton and Northern Alberta Aero Club into what is now known as the Edmonton Flying Club.</t>
  </si>
  <si>
    <t>Burton Crescent</t>
  </si>
  <si>
    <t>See Burton Close.</t>
  </si>
  <si>
    <t>Burton Loop</t>
  </si>
  <si>
    <t>Burton Road</t>
  </si>
  <si>
    <t>Bush Pilot Road</t>
  </si>
  <si>
    <t>Of all cities in Canada, Edmonton was the birthplace of bush pilots. Bush Pilot Road honours the contributions of the many bush pilots who have flown out of the Edmonton City Centre Airport. From this downtown airfield, bush pilots flew on often dangerous missions of mercy, carrying medical supplies to remote communities and ferrying their ill to hospitals in Edmonton, and delivering mail, freight and passengers to far-flung mission outposts and mining camps.</t>
  </si>
  <si>
    <t>Butchart Drive</t>
  </si>
  <si>
    <t>At the turn of the twentieth century, the Butchart family established The Great West Land Company. Peter E. Butchart was born in Cananda West in 1859. He later moved to Calgary, where he lived for several years before relocating to Edmonton in 1902. A year later he helped found Alberta College and started The Great West Land Company, holding the post of secretary when the company was incorporated. He served as the city's finance commissioner from 1908 to 1911 and was a school board trustee from 1910 to 1911.</t>
  </si>
  <si>
    <t>Butchart Wynd</t>
  </si>
  <si>
    <t>See Butchart Drive.</t>
  </si>
  <si>
    <t>Butler Memorial Park</t>
  </si>
  <si>
    <t>Richard D. Butler (1914-1958) was a volunteer firefighter and Jasper Place town councillor. He was killed in a gun battle involving a Jasper Place resident and the town's police and fire departments. Butler was deputy fire chief at the time of his death. He was first elected to town council in 1950, following the incorporation of Jasper Place. The Butler Memorial Park is located in the West Jasper Place neighbourhood and has an area of 0.40 ha.</t>
  </si>
  <si>
    <t>Butterworth Drive</t>
  </si>
  <si>
    <t>Mary Butterworth (d. 1973) was a campaigner who fought school district rulings that forced women teachers to stop work upon getting married. Butterworth was born in Scotland and came to Edmonton in 1926. She became an active member of the University Women's Club, serving as president from 1937 to 1939 as well as being a member of the executive of the Local Council of Women prior to WWII. In 1945 she was elected to the Edmonton Public School Board and served for 12 years. She represented Edmonton on the executive of the Provincial School Trustees Association from 1946 to 1957.</t>
  </si>
  <si>
    <t>Butterworth Way</t>
  </si>
  <si>
    <t>See Butterworth Drive.</t>
  </si>
  <si>
    <t>Butterworth Wynd</t>
  </si>
  <si>
    <t>Byrne Court</t>
  </si>
  <si>
    <t>L.D. (Denis) Byrne (d. 1982) came to Edmonton from Birmingham, England, in 1937, upon the request of Premier William Aberhart. Byrne served as minister of economic affairs under the Social Credit government from 1935 until his resignation in 1948. He later joined the British Trade Commission and was high commissioner to Edmonton until he retired in 1971.</t>
  </si>
  <si>
    <t>Byrne Crescent</t>
  </si>
  <si>
    <t>See Byrne Court.</t>
  </si>
  <si>
    <t>Byrne Place</t>
  </si>
  <si>
    <t>Byrne Place was originally named Burrows Court but was changed because the name Burrows Crescent already existed in another neighbourhood. See Byrne Court.</t>
  </si>
  <si>
    <t>Caernarvon</t>
  </si>
  <si>
    <t>As with other neighbourhoods in Castle Downs, the name of Caernarvon, located in the Warwick subdivision, is taken from a famous castle. In order to strengthen English influence in Wales, Edward I began building this castle in 1283. Construction was done in two phases and took decades to complete. Architecturally, Caernarvon Castle is considered one of the most impressive of all castles in Wales. Caernarvon was the birthplace of the first English Prince of Wales, Prince Edward (later Edward II) in 1284. After centuries of neglect, repairs to the castle were carried out in the late 19th century.</t>
  </si>
  <si>
    <t>Commemorative (Welsh Castle)</t>
  </si>
  <si>
    <t>Caernarvon Park</t>
  </si>
  <si>
    <t>This park is in the Caernarvon neighbourhood and has an area of 3.04 ha. See Caernarvon.</t>
  </si>
  <si>
    <t>Caine Memorial Park</t>
  </si>
  <si>
    <t>This 0.33-ha. park, located in the Pleasantview neighbourhood, was named in honour of the WWII flying ace John Todd Caine (1920-1995). The Edmonton-born Caine grew up working on his father's 6-ha. fox and mink ranch west of Mount Pleasant Cemetery, on the outskirts of the city. In 1929 this land became the site of the Harry L. Caine Market Garden. In 1939 John Caine attempted to enlist in the Royal Canadian Air Force (RCAF), but was rejected because of his lack of education. He then enrolled in Royal Canadian Legion correspondence courses and, in a little over a year, upgraded his education from grade eight to grade 11. He was then accepted into air crew training and became a Mosquito Bomber pilot. Caine went on to be awarded the Distinguished Flying Cross medal with two bars, one of only six such honours to be bestowed. Following the war he became a partner in his father's fur farm and later opened his own farm. By 1966 the Caine mink ranch was one of the largest in Canada. He closed the business in 1973.</t>
  </si>
  <si>
    <t>English or French Origin</t>
  </si>
  <si>
    <t>Cairns Bay</t>
  </si>
  <si>
    <t>James Mitchell Cairns emigrated from Scotland with his family in 1910 and settled on a farm in Nelson, British Columbia. Since there was no law school in British Columbia at the time, Cairns enrolled at the University of Alberta. After graduation he moved to Calgary where he worked at a law firm headed by the father of future Alberta premier Peter Lougheed. In 1952, Cairns was appointed a justice of the Alberta Supreme Court, and in 1965 became a judge of the Appellate Division of the Supreme Court.</t>
  </si>
  <si>
    <t>Cairns Place</t>
  </si>
  <si>
    <t>See Cairns Bay.</t>
  </si>
  <si>
    <t>Calder</t>
  </si>
  <si>
    <t>This Calder neighbourhood park has an area of 1.73 ha. The early development of Calder is linked to
the construction of the Grand Trunk Pacific Railway
(GT&amp;P), which arrived in Edmonton in 1909. After
connecting the railway to Edmonton, the GT&amp;P
located its roundhouse and railway yards in the area.
In July 1910, the village of West Edmonton was
established. Many GT&amp;P employees settled there and
the village became known as a railway colony. In 1913
the City of Edmonton annexed the land surrounding
the village of West Edmonton and a few years later, in
1917, annexed West Edmonton itself.
The Calder Land Company, a real-estate firm
owned by Hugh Alfred Calder and J.R. McIntosh,
began to subdivide the area around 1910. The land was
originally settled by the McRoberts family. Hugh
Alfred Calder (1872-1964) arrived in Strathcona in
1902 and became a partner in the Calder Land
Company in 1907. He went on to serve as a city
alderman, first for Strathcona and then Edmonton
after amalgamation, from 1908 to 1916. After serving
in WWI, Major Calder returned to the Edmonton area
and took up farming.
Although some of Calder’s houses were pre-1910,
most were built after WWII. Generally, newer struc-
tures are located in the northern portion of the
neighbourhood while older structures are located in
the vicinity of the Calder Railway Yards. The present day Calder neighbourhood includes the former village
of West Edmonton (west of 120 Street) and Elm Park
(east of 120 Street). The Elm Park subdivision was
established around 1907 and became part of the city of Edmonton in 1913.</t>
  </si>
  <si>
    <t>Commemorative (local land development company)</t>
  </si>
  <si>
    <t>Calder Community Park</t>
  </si>
  <si>
    <t>See Calder.</t>
  </si>
  <si>
    <t>Calgary Trail</t>
  </si>
  <si>
    <t>The road has a rich and storied history beginning in 1873. That was the year that the Rev. John McDougall and his brother, David, cleared a trail from Fort Edmonton to the mission at Morley, about 80 kilometres west of Calgary. The trail followed, in part, older trails blazed by Aboriginal people and early traders of European descent. When Fort Calgary was established in 1875, the NWMP completed the southern leg of this trail from the Lone Pine Stopping House, near Bowden, to Calgary. After the 1883 arrival of the Canadian Pacific Railway in Calgary, the Calgary-Edmonton Trail became a busy supply route with regular mail and stagecoach services. The use of the Trail declined after the completion of the Calgary and Edmonton Railway in 1891. Since the advent of the automobile, however, the "Trail" has become the most heavily travelled highway in Alberta. Calgary Trail Southbound, connecting Edmonton to Calgary via Highway 2, was renamed Calgary Trail in 2000 because a southbound identifier was considered no longer necessary after Calgary Trail Northbound was renamed, also in 2000, Gateway Boulevard.</t>
  </si>
  <si>
    <t>Commemorative (Scottish Place)</t>
  </si>
  <si>
    <t>Calgary Trail North</t>
  </si>
  <si>
    <t>This neighbourhood has no residential development and is used for industrial and commercial purposes. See Calgary Trail.</t>
  </si>
  <si>
    <t>Calgary Trail South</t>
  </si>
  <si>
    <t>Callingwood North</t>
  </si>
  <si>
    <t>Annexed to Edmonton in 1969, the Names Advisory Committee named the neighbourhood Callingwood. In 1979 the neighbourhood of Callingwood was divided into two sections and renamed Callingwood North and Callingwood South. The origin of the Callingwood name is not recorded.</t>
  </si>
  <si>
    <t>The name is not recorded and not found in the Dictionary of British Place Names.</t>
  </si>
  <si>
    <t>Callingwood Park</t>
  </si>
  <si>
    <t>This 6.4-ha. park, in the Callingwood North neighbourhood, was originally named West Jasper Place Park. See Callingwood North.</t>
  </si>
  <si>
    <t>Callingwood Road</t>
  </si>
  <si>
    <t>This curvilinear avenue forms the southern boundary of Callingwood South at approximately 62 Avenue, west of 170 Street. See Callingwood North.</t>
  </si>
  <si>
    <t>Callingwood South</t>
  </si>
  <si>
    <t>See Callingwood North.</t>
  </si>
  <si>
    <t>Cameron Avenue</t>
  </si>
  <si>
    <t>John Cameron was a pioneer citizen and businessman who lived at the north end of the road that now bears his name. He arrived in Edmonton from Winnipeg in 1881, bringing with him merchandise to start a business. Cameron was president of the city's first Board of Trade, a member of the first town council in 1892 and 1895, and served as chairman of the Edmonton School Board. Cameron died in 1919 at the age of 74. Originally named Cameron Street, it was renamed Cameron Avenue around 1953.</t>
  </si>
  <si>
    <t>Commemorative (Local businessman)</t>
  </si>
  <si>
    <t>Cameron Heights</t>
  </si>
  <si>
    <t>The Cameron Heights neighbourhood was rezoned for residential use in 2001. It is under development. See Cameron Avenue.</t>
  </si>
  <si>
    <t>Campbell Bridge</t>
  </si>
  <si>
    <t>The current Campbell Bridge, which opened in 1969, takes its name from a bridge built by Duncan L. Campbell across Whitemud Creek in 1904. Campbell was born in Canada West in 1847, and brought his family to Strathcona in 1898. In 1902 he bought a farm and later built the bridge on his own land. He sold the farm in 1912, but the bridge was still standing in 1920. He was a member of the Old Timers' Association and helped found the Knox Presbyterian Church (now known as Knox-Metropolitan United Church) in 1907.</t>
  </si>
  <si>
    <t>Commemorative (Local)</t>
  </si>
  <si>
    <t>Campbell Road</t>
  </si>
  <si>
    <t>After the turn of the 20th century, a station siding along the Edmonton, Dunvegan and British Columbia Railway line (ED &amp; BC, now Canadian National Railway) between Edmonton and St. Albert was named after Alex Campbell. At the time, he was a traffic manager for the ED &amp; BC. His name has been perpetuated in the City of St. Albert, and within Edmonton by this road.</t>
  </si>
  <si>
    <t>Canon Ridge</t>
  </si>
  <si>
    <t>See Newton.</t>
  </si>
  <si>
    <t>Commemorative (local Anglican Minister)</t>
  </si>
  <si>
    <t>Canora</t>
  </si>
  <si>
    <t>In 1948 the West Jasper Place School District held a contest to name a new elementary school built at 154 Street and 105 Avenue. The winner of the contest was a grade-eight student who noted that the site of the school was near the old Canadian Northern Railway line. By combining the first two letters of each word-Ca-no-ra-the new name was created. The Canora School was officially opened February 4, 1949. The neighbourhood became known by its school's name.</t>
  </si>
  <si>
    <t>Commemorative (Derived from the Canadian Northern Railway Line - Co-no-ra).</t>
  </si>
  <si>
    <t>Local made up word</t>
  </si>
  <si>
    <t>Canora Park</t>
  </si>
  <si>
    <t>This Canora neighbourhood park has an area of 2.48 ha. See Canora.</t>
  </si>
  <si>
    <t>Canossa</t>
  </si>
  <si>
    <t>The name is consistent with the famous castles theme of the Castle Downs area. The Canossa castle was built around 940 ad near Bologna in northern Italy. Over the next three centuries, Canossa sheltered many notable guests, including Pope Gregory VII. The castle later fell into the hands of imperial troops and was destroyed in 1255. Though it was restored numerous times over the centuries, Canossa today lies in ruins.</t>
  </si>
  <si>
    <t>Commemorative (Italian Castle)</t>
  </si>
  <si>
    <t>Capilano</t>
  </si>
  <si>
    <t>The Capilano neighbourhood in the Hardisty subdivision was likely named after the Capilano River, Capilano River Canyon and the Capilano Suspension Bridge in North Vancouver, BC. Capilano is an adaptation of a Salish word that means "the people of Kiap." It was also the hereditary name of the Chief of the Squamish, Central Coast Salish who traditionally lived in what is today North Vancouver. Edmonton's Capilano was an existing subdivision name dating back to the early part of the twentieth century. It was subdivided in 1910, but remained mostly farmland until the 1950s. Capilano was annexed to Edmonton  in 1954.</t>
  </si>
  <si>
    <t>Commemorative (Locations in British Columbia)</t>
  </si>
  <si>
    <t>English adaption of a Salish word that means 'people of the Kiap".</t>
  </si>
  <si>
    <t>Capilano Bridge</t>
  </si>
  <si>
    <t>This bridge was built in 1969. See Capilano.</t>
  </si>
  <si>
    <t>Capilano Community Park</t>
  </si>
  <si>
    <t>This park in the Capilano neighbourhood has an area of 3.18 ha. See Capilano.</t>
  </si>
  <si>
    <t>Capilano Crescent</t>
  </si>
  <si>
    <t>See Capilano.</t>
  </si>
  <si>
    <t>Capilano Park</t>
  </si>
  <si>
    <t>This park in the Capilano neighbourhood has an area of 13.76 ha. See Capilano.</t>
  </si>
  <si>
    <t>Capilano Ravine</t>
  </si>
  <si>
    <t>Capilano Street</t>
  </si>
  <si>
    <t>Capital City Recreation Park</t>
  </si>
  <si>
    <t>This park in the river valley is actually a  16-kilometre network, officially opened on July 9, 1978, which stretches from below the Provincial Legislature to Hermitage Park. Capital City Recreation Park has 55 kilometres of hiking and biking trails and includes four wooden bridges and a number of steel bridges and overpasses. The total area of the park, including both land and water, is approximately 1,215 hectares.</t>
  </si>
  <si>
    <t>Carleton Square Industrial</t>
  </si>
  <si>
    <t>Carleton Square Industrial was annexed to the City of Edmonton in 1962. The name Carleton (sometimes Carlton) Square has been in use since 1912. According to a 1911 township map, James Tough owned what is now Carleton Square Industrial. By 1920 the property belonged to K.A. McLeod, a pioneer and businessman. Maps produced in the 1950s refer to it as Carleton Estate.The name may honour a local individual named Carleton. Another theory is that the neighbourhood was named for Guy Carleton, 1st Baron Dorchester (1724-1808), governor of QuÃƒÂ©bec in the late 1700s, or for Thomas Carleton, a brother of Guy Carleton and the first lieutenant-governor of New Brunswick, from 1784 to 1817. However, the name may also be a variation of Carlton. A nearby street, now 142 Street, for example, was once called Carlton. In this case, the name may refer to Fort Carlton. See Carlton neighbourhood.</t>
  </si>
  <si>
    <t>Comemerative (Unknown specific origin, after one of many men named Carleton))</t>
  </si>
  <si>
    <t>Carlisle</t>
  </si>
  <si>
    <t>The Carlisle neighbourhood in the Warwick subdivision is named after a famous castle in England, in accordance with the naming theme of the Castle Downs area in which it is located. In the early 1900s, a portion of the Carlisle neighbourhood was named GTP Addition. The original Carlisle Castle is located south of England's border with Scotland; construction of the castle was begun in 1093 by King William II. Carlisle was the backdrop for several historical events. In the 1800s Carlisle Castle went through extensive renovations and is today one of the best preserved castles in England.</t>
  </si>
  <si>
    <t>Comemerative (Castle in Englian)</t>
  </si>
  <si>
    <t>Carlisle Park</t>
  </si>
  <si>
    <t>This park is located in the Carlisle neighbourhood and has an area of 3.13 ha. See Carlisle.</t>
  </si>
  <si>
    <t>Carlson Close</t>
  </si>
  <si>
    <t>Nellie Mildred Carlson (b. 1927) was the first president of the Alberta group Indian Rights for Indian Women. She was born on the Saddle Lake Indian Reserve. After moving to Edmonton, Carlson lobbied the federal government to revise the Indian Act so that Aboriginal women who married non-Aboriginal or MÃƒÂ©tis men could retain their first Nation status. With the successful passage of Bill C-31, enacted in 1985, Aboriginal women regained band membership. Carlson was the recipient of the 1988 Persons Award.</t>
  </si>
  <si>
    <t>Comemerative (After a local FN woman)</t>
  </si>
  <si>
    <t>English Origins</t>
  </si>
  <si>
    <t>Carlton</t>
  </si>
  <si>
    <t>This neighbourhood is named after Fort Carlton. Throughout The Palisades area, neighbourhoods are named after fur trade forts, posts or houses. Fort Carlton, located near the junction of the North and South Saskatchewan Rivers, was established as a Hudson Bay Company fur trade and provision post in 1798. Its strategic location made it a focal point for western trade and commerce. In the 1870s, the MÃƒÂ©tis, displaced from their lands around Winnipeg and Red River, Manitoba, followed the buffalo west and settled near the fort. A North West Mounted Police detachment was later dispatched to the fort to keep it secure. In 1885 the detachment was ordered to leave Fort Carlton and help quell the North-West Rebellion (the MÃƒÂ©tis and Aboriginal uprising). The fort was later destroyed in a series of fires: the first fire was started by accident; two others were set by the rebels.</t>
  </si>
  <si>
    <t>Comemerative (After Fort Carlton)</t>
  </si>
  <si>
    <t>Carmichael Close</t>
  </si>
  <si>
    <t>Scottish-born Anne Carmichael (1904-1999) was a pioneer Edmonton teacher who taught for more than four decades and supported programs to improve the education system. She emigrated from Scotland to Edmonton in 1911 and began teaching in 1928. Carmichael served as assistant to the director of elementary education in 1953 and earned a Master of Education degree from the University of Alberta in 1954. She was appointed to the senate of the University of Alberta Teachers' Association; served twice as president of the Edmonton Education Local; was president of the Edmonton Education Society and a school board director until her retirement in 1969.</t>
  </si>
  <si>
    <t>Carmichael Wynd</t>
  </si>
  <si>
    <t>See Carmichael Close.</t>
  </si>
  <si>
    <t>Carse Lane</t>
  </si>
  <si>
    <t>Ruth Carse (1916-1999) was the founder and artistic director of the Alberta Ballet Company. The Edmonton-born dancer performed in Canada and abroad and began teaching dance in 1954. She formed Dance Interlude, a small amateur troupe that performed throughout Alberta, which later became the Alberta Ballet Company. Carse was the company's artistic director until her retirement in 1975. She also founded the Alberta Ballet School in 1971 and was principal of the school until 1983. Carse received the Queen's Silver Jubilee Medal (1977), the Canada Dance Award (1990), an honorary degree from the University of Alberta (1991) and was appointed a member of the Order of Canada (1992).</t>
  </si>
  <si>
    <t>Carter Crest</t>
  </si>
  <si>
    <t>Robert I. Carter (1858-1931) was an agent for the Canadian government who advised Americans on their prospects as immigrants in Canada. In 1906, after numerous visits to Edmonton from his home in Ohio, he purchased a farm in what is now Terwillegar Park, naming it Riverside Farm. While Carter moved to Strathcona in 1910, his sons continued to work on the farm until 1946. Carter was active in the affairs of Strathcona, serving on the council for rural districts, as president of the Conservative Association of Strathcona and as a member of the Masonic Order. In 1923 Carter and his wife returned to the United States and lived in Long Beach, California, for the rest of their lives.</t>
  </si>
  <si>
    <t>Carter Crest Road</t>
  </si>
  <si>
    <t>See Carter Crest.</t>
  </si>
  <si>
    <t>Carter Crest Way</t>
  </si>
  <si>
    <t>Casselman</t>
  </si>
  <si>
    <t>Politician and veteran Frederick C. Casselman (1885-1941) served two terms on city council, in 1937 and 1939, and was elected as a member of parliament in 1940. He was awarded the Military Cross for his service during WWI. Prior to entering civil and federal politics, Casselman served for many years, beginning in 1928, on the public school board. Casselman was born in Montana and moved with his family to Ontario when still a child. In 1913, after completing an arts degree at Queen's University and an education degree at the University of Toronto, he came to Edmonton. He later graduated from the University of Alberta with a law degree.</t>
  </si>
  <si>
    <t>Castle Downs</t>
  </si>
  <si>
    <t>Castle Downs was the developer's second choice of name for this area. The original choice, Athabasca Downs, was rejected by the City. Subdivisions and neighbourhoods, as well as many parks and roads in the Castle Downs area are named for famous castles. The original northern limit of Castle Downs was 174 Avenue. In 1977 the Castle Downs Extension area was created, extending the northern boundary to the proposed outer ring road. In 1982, the Extension area became part of Castle Downs.</t>
  </si>
  <si>
    <t>Area</t>
  </si>
  <si>
    <t>Commemorative (After the Castle Downs area of Cornwall, Englad)?</t>
  </si>
  <si>
    <t>Castle Downs Road</t>
  </si>
  <si>
    <t>See Castle Downs.</t>
  </si>
  <si>
    <t>Castle Keep</t>
  </si>
  <si>
    <t>Centennial Plaza</t>
  </si>
  <si>
    <t>This 0.36-ha. plaza is located in the Downtown neighbourhood. It was named after the adjacent library, known as the Centennial Public Library from its construction in 1967 until 1996, when it was renamed the Stanley A. Milner Library. Funds towards the cost of this project were donated by Molson Breweries, which marked its 200th anniversary in 1986.</t>
  </si>
  <si>
    <t>Central McDougall</t>
  </si>
  <si>
    <t>John Alexander McDougall (1879-1928) was an early Edmonton businessman who was twice elected mayor (town mayor in 1897; city mayor in 1908). He also served as an MLA, on the senate of the University of Alberta, the school board and city council. McDougall was born in Ontario and came to Edmonton in 1879, opening the first general store on Jasper Avenue. In 1897 McDougall went into partnership with Richard Secord (1860-1935). Together, they ran a fur trading business and, later, a finance company. During the real estate boom of 1912, the Hudson's Bay Company (then the owner of this neighbourhood) paved 3.2 km of Portage Avenue (present-day Kingsway) and offered lots for sale. In 1913 McDougall School was built at 10930-107 Street.</t>
  </si>
  <si>
    <t>Chalmers Park</t>
  </si>
  <si>
    <t>This park is named after Chalmers Church, the well-known Calder community landmark. The name was chosen through a public contest organized by the Calder Action Committee. This church was named in honour of Thomas Chalmers (1780-1847), a leading Scottish theologian, philosopher, mathematician and moderator of the Free Church of Scotland. Many churches around the world bear his name. Chalmers Church in Edmonton dates back to 1911, when the first service was held in an Oddfellows Hall. Chalmers Park is in the Calder neighbourhood and has an area of 0.45 ha.</t>
  </si>
  <si>
    <t>Commemorative (Religios leader)</t>
  </si>
  <si>
    <t>Chambery</t>
  </si>
  <si>
    <t>As with other neighbourhoods in the Castle Downs area, the name Chambery is taken from a famous castle. The original Chambery castle was founded in 1232 and served as the capital of the mountain Duchy of Savoy until the sixteenth century. In 1860 Savoy became part of France. The ancient ducal castle, restored many times, still stands today.</t>
  </si>
  <si>
    <t>Commemorative (French Castle)</t>
  </si>
  <si>
    <t>Charles Anderson Park</t>
  </si>
  <si>
    <t>Scottish-born Charles Anderson (b. 1901) was a pioneer railroad man who came to Edmonton in 1911. He delivered newspapers for the Edmonton Journal before being hired as a chainman for the Grand Trunk Pacific Railway Company (GTP) in 1918. In 1923 the GTP was amalgamated with the Canadian National Railways and Anderson went to work in the accounting department of the Alberta and Great Waterways Railway (A &amp; GW). He later became chief clerk with the Alberta government-owned Edmonton, Dunvegan and British Columbia (ED &amp; BC) Railway. In 1928 this railway merged with the A &amp; GW, the Canada Central Railway and the Pembina Valley Railway to form the Northern Alberta Railways (NAR). By 1950 Anderson was the NAR's chief accounting and finance officer. He retired in 1967 but returned to work four years later as director and then managing director of the Alberta Resources Railway. He continued working until 1995 when, at the age of 94, he retired for the second and last time. In 1996 he was appointed a member of the Order of Canada for his contributions to industry, commerce and business. Anderson celebrated his 100th birthday in 2001. The Charles Anderson Park is in the Duggan neighbourhood and has an area of 2.05 ha.</t>
  </si>
  <si>
    <t>Charles B. Hill Park</t>
  </si>
  <si>
    <t>Charles B. Hill (1891-1972) was a child welfare worker for more than 40 years. Over this period, "Uncle Charlie" supervised the adoption of more than 20,000 babies. Hill was born in England and began his career in the English Poor Law service. He came to Canada in 1910 and began working for the provincial government in 1915, first as a welfare inspector, then as chief clerk for the department. He was named child placement officer in 1923, deputy of child welfare in 1940, and became superintendent in 1944, retiring from this post in 1956. The Charles B. Hill Park is in the Hillview neighbourhood and has an area of 0.41 ha.</t>
  </si>
  <si>
    <t>Charles Simmonds Park</t>
  </si>
  <si>
    <t>English-born Charles Simmonds (1893-1962) was an alderman and long-serving president of the Edmonton Federation of Community Leagues. Before emigrating to Canada in 1921, Simmonds served as a major in the British Army during WWI and was awarded the Military Cross. After moving to Edmonton in 1934, he became an active member of the community, serving on city council as an alderman from 1954 to 1955 and filling the post of president of the Edmonton Federation of Community Leagues 13 times. The Charles Simmonds Park is in the Belgravia neighbourhood and has an area of 1.53 ha.</t>
  </si>
  <si>
    <t>Cheriton Crescent</t>
  </si>
  <si>
    <t>Edith Muriel Cheriton was one of the first women to graduate from the University of Alberta Faculty of Engineering. Cheriton, born and raised in Edmonton, graduated with a Bachelor of Science degree in Electrical Engineering in 1946. She went on to work for Calgary Power and later accepted a post with Canadian General Electric in Toronto. In 1963, Cheriton and her husband established an engineering consulting firm in Edmonton.</t>
  </si>
  <si>
    <t>Cherry Grove Place</t>
  </si>
  <si>
    <t>This crescent, located in the Mayliewan neighbourhood, takes its name from the Cherry Grove subdivision, which existed here in the early 1900s. The original owners of the land were George and Elizabeth Cresswell, who settled it  in 1905. They originally planned to subdivide their property. The crash of Edmonton's real estate market in 1913, however, bankrupted many land speculators and brought the city's remarkable pre-WWI growth to a halt. The city would not see a boom in the land market again until after WWII. Because of this, many of the neighbourhoods that had been subdivided and named in the first decade of the twentieth century remained farmland and were not developed until well after the 1950s. The Cresswell family continued to farm here until the 1970s, when the land was finally developed for residential use. It is possible that chokecherries, which are native to this region, are the source of this name.</t>
  </si>
  <si>
    <t>Cherrydale Park</t>
  </si>
  <si>
    <t>At the turn of the 20th century, the district where this park is located was known as Cherrydale. The name Cherrydale Park was chosen for this 2.81-ha. park, in the Kildare neighbourhood, through a naming contest sponsored by the Londonderry Colloquium, a northeast Edmonton community newspaper. Mary Ostapiw won a $25 prize for her winning entry.</t>
  </si>
  <si>
    <t>Churchill Crescent</t>
  </si>
  <si>
    <t>Sir Winston Churchill (1874-1965) was one of the most important figures of the 20th century. As prime minister of Great Britain during WWII, he led the allied campaign against Nazi Germany and the Axis powers. Churchill Crescent, in the Glenora neighbourhood, was originally two numbered streets. It was in 1941, during WWII, that residents petitioned the City to join the two streets and name the new street after the British prime minister.</t>
  </si>
  <si>
    <t>Clareview</t>
  </si>
  <si>
    <t>Francis C. Clare (d. 1941), an important spokesperson for agriculture, farmed in this vicinity from 1906 to 1959. In 1914 he sued the City and obtained a court judgement restraining the City of Edmonton from increasing its deposits of sewage in the North Saskatchewan River. The City was at that time dumping unfiltered waste water into the river, making it impossible for Clare to water his dairy cows. The judgement also ordered the City to construct a sewage treatment plant. Clare was a member of the United Grain Growers Board, Edmonton Exhibition Board, United Farmers of Alberta and the local school board. Many of the neighbourhoods in this subdivision are named after Edmonton pioneers, including Bannerman, Fraser, Kernohan and Kirkness.</t>
  </si>
  <si>
    <t>Clareview Business Park</t>
  </si>
  <si>
    <t>This neighbourhood is a component of a development plan formulated in 1979, but never implemented. Known as Clareview Town Centre, it had two parts. This portion would provide space for business ventures, while the adjacent Clareview Campus neighbourhood would be devoted to school and recreational facilities. The Clareview Town Centre name has largely been replaced in popular usage by Clareview Business Park and Clareview Campus, despite the lack of development.</t>
  </si>
  <si>
    <t>Clareview Campus</t>
  </si>
  <si>
    <t>See Clareview Business Park.</t>
  </si>
  <si>
    <t>Clareview Road</t>
  </si>
  <si>
    <t>This winding road was named for the Clareview subdivision in which it is located. See Clareview.</t>
  </si>
  <si>
    <t>Clifton Place</t>
  </si>
  <si>
    <t>This road, overlooking the Groat Ravine, has been in existence since around 1935. The name may refer to the road's cliff-top location.</t>
  </si>
  <si>
    <t>Clover Bar</t>
  </si>
  <si>
    <t>Thomas H. Clover (b. 1829) was a California "forty-niner," a veteran of the California gold rush of 1849, who mined gold from sandbars along the North Saskatchewan River. He was born in Missouri and is believed to have arrived in the area around 1859. It would be many years, however, before Clover Bar was settled by European homesteaders. Beginning in 1881, the rich farming land and the discovery of coal drew settlers to the area. The Clover Bar name was in use before 1900, evidenced by the establishment of the Clover Bar Post Office in 1884 and the Clover Bar School District in 1891.</t>
  </si>
  <si>
    <t>Clover Bar Bridge</t>
  </si>
  <si>
    <t>Work on the Clover Bar Bridge started in 1951 but was halted a year later because of a shortage of steel. Construction resumed months later and the superstructure was completed in March 1953. This bridge was informally known as the Beverly Bridge, a name later officially given to its twin. The Clover Bar Bridge carries westbound traffic on the Yellowhead Trail. See Clover Bar area.</t>
  </si>
  <si>
    <t>Clover Bar Cemetery</t>
  </si>
  <si>
    <t>Clover Bar Cemetery was established in 1901 behind the Clover Bar Church, which had been built in 1899. Homesteader W.F. Wilkinson donated his land for the cemetery, and he and nine other local residents formed a cemetery company. Originally surrounded by countryside, the cemetery has an area of 1.21 ha. The City took over management of the facility in 1995. See Clover  Bar area.</t>
  </si>
  <si>
    <t>Clover Bar Industrial</t>
  </si>
  <si>
    <t>Prior to annexation, this name was established through common usage. See Clover Bar area.</t>
  </si>
  <si>
    <t>Cloverdale</t>
  </si>
  <si>
    <t>Cloverdale was named for the Clover Bar Road, which ran from this neighbourhood to Clover Bar. Clover Bar and Cloverdale are named after Thomas H. Clover, a pioneer who mined the North Saskatchewan for gold. The neighbourhood was originally called Gallagher Flats, after the landowner Cornelius Gallagher, who owned a meat store and was later a mayor of Edmonton. The name Cloverdale seems to have emerged in the 1930s. For instance, the local Bennett School Community League was renamed the Cloverdale Community League in 1934. Both Cloverdale and Gallagher Flats were used to refer to the district until the 1950s, when the name Cloverdale was used on maps and in the Henderson's Greater Edmonton Directory. See Clover Bar area.</t>
  </si>
  <si>
    <t>Cloverdale Hill</t>
  </si>
  <si>
    <t>This road was commonly referred to by several names, including Cloverdale Road, Cloverdale Hill Road and Cloverdale Hill. In 1973 Cloverdale Hill was recognized as the official name. See Cloverdale.</t>
  </si>
  <si>
    <t>Colonel F.C. Jamieson Park</t>
  </si>
  <si>
    <t>The Colonel F.C. Jamieson Park is in the Jamieson Place neighbourhood and has an area of 3.08 ha. See Jamieson Place.</t>
  </si>
  <si>
    <t>Confederation Park</t>
  </si>
  <si>
    <t>This 10.72-ha. park, in the Royal Gardens neighbourhood, commemorates the 1967 centenary of Canada's confederation. It was established with the cooperation of the Public School Board, the Separate School Board and the City of Edmonton Parks and Recreation Department.</t>
  </si>
  <si>
    <t>Connaught Drive</t>
  </si>
  <si>
    <t>This road, which has existed since around 1912, was probably named after His Royal Highness Arthur William Patrick Albert, 1st Duke of Connaught and Strathearn (1850-1942). The third son of Queen Victoria and Prince Albert, he was governor general of Canada from 1911 to 1916 and was the first member of the royal family to be appointed to the position. He was considered to have taken the post seriously, sometimes disagreeing with the government and causing tension between himself and Minister of Militia Sam Hughes and Prime Minister Robert Borden. He visited Edmonton in 1912, when he officially opened the Legislature Building.</t>
  </si>
  <si>
    <t>Connors Road</t>
  </si>
  <si>
    <t>William H. Connors was a land investor and the proprietor and part owner of the Imperial Hotel at 99 Street and 101A Avenue. In the late 1800s and early 1900s, he owned River Lot 21, where Connors Road is located. He was also involved in the fur trade. Connors Road has been a feature in Edmonton since the early 1900s.</t>
  </si>
  <si>
    <t>Constable Ezio Faraone Park</t>
  </si>
  <si>
    <t>Constable Ezio Joseph Faraone (1957-1990) was a dedicated city police officer who was killed in the line of duty. A
ten-year veteran of the force, Faraone was the third Edmonton police officer since 1918 to be killed while on duty.
The 33-year-old officer, a member of the elite task force unit, was gunned down on June 25, 1990, as he approached a car
believed to have been used in a bank robbery. Two men were later convicted of his murder. In the wake of Faraone’s
killing, new police policy was adopted requiring all task force members to wear bullet-proof vests.
The Ezio Faraone Park includes a larger-than-life bronze sculpture of the late police officer by Edmonton artist Danek
Mozdzenski. The sculpture depicts a uniformed Faraone kneeling beside a young boy. The park commemorates not only
Faraone but also Edmonton’s two other slain officers, Const. Frank Beevers (d. 1918) and Const. William Leslie Nixon (d.
1919); both men were shot by assailants. The 4.25-ha. park, at the north end of the High Level Bridge, was officially
opened on 21 June 1992. Edmonton also has a park dedicated to the memory of firefighters who gave their lives in the
line of duty. Fire-Fighters' Memorial Plaza is located in Strathcona.</t>
  </si>
  <si>
    <t>Conway Farrell Park</t>
  </si>
  <si>
    <t>Conway McAllister Grey Farrell (1898-1988) was an early bush pilot and a veteran who served with both the Royal Flying Corps and Royal Canadian Air Force (RCAF), receiving the Distinguished Flying Cross. After the WWI, "Con" Farrell attended the University of Manitoba. In 1928 Farrell joined Western Canada Airways and was in charge of instruction at Winnipeg. Between 1929 and 1931 he flew airmail out of Edmonton to Regina and Lethbridge. As a bush pilot, he was considered one of the "birdmen of the north."In WWII, Farrell served as the first commanding officer of the Northwest Staging Route of the RCAF between Edmonton and Calgary. After the war he joined Canadian Pacific Airlines and worked at Dawson City, in Japan as superintendent of the Oriental service, and later as superintendent of the British Columbia district. The 0.30-ha. Conway Farrell Park is located within the Edmonton City Centre Airport, on the site where the RCAF's administration building was located during WWII.</t>
  </si>
  <si>
    <t>Cormack Crescent</t>
  </si>
  <si>
    <t>Barbara Villy Cormack (1903-1991) and her husband, Col. Eric Wyld Cormack (1899-1987), helped establish the Edmonton,
Strathcona County, Alberta and Canadian Associations for the Mentally Retarded, now known as the Alberta and Canadian
Associations for Community Living, as well as the Winnifred Stewart and Robin Hood Schools for the Mentally Retarded.
The couple began their lengthy involvement with mentally handicapped children after their youngest son was born with
Down’s syndrome.
Barbara Cormack was born in England and came to Canada in 1914. She authored several books, including 'Seed Time and
Harvest', and 'Beyond the Classroom: The first 60 years of the University of Alberta’s Department of Extension'. She was
also involved with the Girl Guides in Alberta, and received an Alberta Achievement Award, an honorary degree from the
University of Alberta, and was a member of the Order of Canada.
Eric Cormack was born in Scotland and came to canada after serving in WWI. He had 50 years of decorated service with the
British and Canadian armies. The Eric Cormack Centre, which specializes in educating people with developmental
disabilities, was named in his honour. He was also awarded the Alberta Acheivement Award in 1978, the Order of Canada in
1983 was made an Honorary Doctor of Laws by his alma mater, the University of Alberta.</t>
  </si>
  <si>
    <t>Coronation Park</t>
  </si>
  <si>
    <t>The City bought this land in 1906, but it lay undeveloped for many years. Initially called Westmount Park, or West End City Park, the name was changed in 1953 to mark the coronation of Queen Elizabeth II. An elm tree was planted in the 35.41-ha. Woodcroft neighbourhood park to mark its official naming and dedication.</t>
  </si>
  <si>
    <t>Coronet Addition Industrial</t>
  </si>
  <si>
    <t>In 1957 the land adjoining the residential developments of Argyll, Avonmore and Hazeldean, south from Argyll Road and 63 Avenue to the then city limits, and from present-day Gateway Boulevard to 75 Street, was renamed Coronet. This included Coronet Addition Industrial and Coronet Industrial. The origin of the name Coronet is not recorded.</t>
  </si>
  <si>
    <t>Coronet Industrial</t>
  </si>
  <si>
    <t>Before this neighbourhood was named Coronet, part of it was called Speedway. In 1956 city council approved the replotting of Avonmore Addition, Belleville Gardens and Broadview for industrial land use, and named it Coronet Industrial. A decade later, the boundaries were extended south of the Canadian National Railway tracks to the neighbourhood's present limits. The origin of the name Coronet is not recorded.</t>
  </si>
  <si>
    <t>Coronet Road</t>
  </si>
  <si>
    <t>See Coronet Addition Industrial.</t>
  </si>
  <si>
    <t>Cote Crescent</t>
  </si>
  <si>
    <t>Jean Léon Côté (1867-1924) was a pioneer land surveyor and politician. Born and educated in Québec, Côté passed the Dominion Land Surveyor's examination in 1890. He worked for the Department of Interior for about five years before forming a partnership with the Cautley brothers of Dawson City. The company relocated between 1903 and 1904 before being dissolved in 1907. Côté then formed Côté &amp; Smith with F.B. Smith. In 1909 Côté became a member of parliament for the Athabasca riding. In 1918 he was named to the Alberta cabinet as provincial secretary, and was also minister of Mines and Railways. In 1919 Côté helped form the Scientific and Industrial Research Council of Alberta. He was named to the Senate in 1923.</t>
  </si>
  <si>
    <t>Country Club Place</t>
  </si>
  <si>
    <t>This road is adjacent to the Edmonton Golf and Country Club. Golf was first played in Edmonton around 1896. The Edmonton Golf and Country Club was formed in 1911 and shortly after acquired its present location.</t>
  </si>
  <si>
    <t>Country Club Point</t>
  </si>
  <si>
    <t>See Country Club Place.</t>
  </si>
  <si>
    <t>Country Club Road</t>
  </si>
  <si>
    <t>Country Club Wynd</t>
  </si>
  <si>
    <t>CPR Irvine</t>
  </si>
  <si>
    <t>At the beginning of the 1900s this land was owned by Nancy Irvine and called the Irvine Estate. In 1906 she sold part of her land to Canadian Pacific Railway (CPR) and a station was built there in 1908. It was also here that the terminus of the Edmonton, Yukon and Pacific Railway was located. In 1912 the neighbourhood was still known as Irvine Estate. In 1997 the south side Canadian Pacific and Canadian National railway yards east of Gateway Boulevard were amalgamated into one neighbourhood, CPR Irvine.</t>
  </si>
  <si>
    <t>CPR West</t>
  </si>
  <si>
    <t>This neighbourhood belongs to the Canadian Pacific Railway (CPR) Company and is used for railway purposes. It is located to the west of another CPR holding. The first train to come to Strathcona (now Edmonton) was the CPR-operated Calgary and Edmonton Railway line in 1891. The CPR soon established an infrastructure in Edmonton. In 1902 a wooden freight shed measuring 67 metres by 7.4 metres was built at 103 Street and 80 Avenue. It was dismantled in the 1960s. The 1908 Strathcona CPR Station still exists and is now a bar and restaurant.</t>
  </si>
  <si>
    <t>Crawford Plains</t>
  </si>
  <si>
    <t>Neil Crawford (1931-1992) was an alderman, an MLA for Edmonton Parkallen, a Progressive Conservative cabinet minister, government house leader and attorney general. He was one of the first to be elected in 1971 in the defeat of the Social Credit Party by the Peter Lougheed-led Progressive Conservatives. Crawford held portfolios in both the Lougheed and, later, the Don Getty governments. He died in 1992 after a long battle with ALS.</t>
  </si>
  <si>
    <t>Crawford Plains Park</t>
  </si>
  <si>
    <t>This park is in the Crawford Plains neighbourhood and has an area of 2.19 ha. See Crawford Plains.</t>
  </si>
  <si>
    <t>Creek's Crossing Park</t>
  </si>
  <si>
    <t>Located near Mill Creek, this park is in the Kiniski Gardens neighbourhood and has an area of 2.45 ha.</t>
  </si>
  <si>
    <t>Crestwood</t>
  </si>
  <si>
    <t>Crestwood neighbourhood was developed around 1952. It had formerly been known as the Jasper Place and Capital Hill subdivisions. City council allowed the local community league to help choose and vote on the new name.</t>
  </si>
  <si>
    <t>Crestwood Park</t>
  </si>
  <si>
    <t>This park is in the Crestwood neighbourhood and has an area of 2.06 ha. See Crestwood.</t>
  </si>
  <si>
    <t>Cromdale</t>
  </si>
  <si>
    <t>Cromdale is one of Edmonton's oldest inner-city neighbourhoods. Its development began soon after a streetcar line was extended from the city's central business district east along Jasper Avenue, north on Kinnaird Street (82 Street) and then east again on Pine Avenue (112 Avenue). Cromdale, meaning "crooked valley," is also a place in Scotland. Over the past century, parts of Cromdale have had different names. The area north of Jasper Avenue and east of Kinnaird (now 82) Street was once known as Cromdale Place. The area north of Jasper Avenue and east of 78 Street was originally called View Point. Among the historical residences are the oldest house on Jasper Avenue, the house of the first woman professional photographer in western Canada, and the homes of two former Edmonton mayors and of Edmonton's first sheriff.</t>
  </si>
  <si>
    <t>Crystallina Nera</t>
  </si>
  <si>
    <t>The name of this Lake District area neighbourhood is derived from the Greek krystallos nero, meaning "crystal water."</t>
  </si>
  <si>
    <t>Cumberland</t>
  </si>
  <si>
    <t>The name is based on the theme of adopting names of early forts and posts for neighbourhoods in The Palisades area. Cumberland House was the first Hudson's Bay Company inland trading post. It was built by Samuel Hearne in 1774, on the Saskatchewan River, near the present-day Manitoba-Saskatchewan boundary. The post was named in honour of the first governor of the Hudson's Bay Company, Prince Rupert, Duke of Cumberland.</t>
  </si>
  <si>
    <t>Cumberland Park</t>
  </si>
  <si>
    <t>See Cumberland.</t>
  </si>
  <si>
    <t>Cumberland Road</t>
  </si>
  <si>
    <t>Cutts Court</t>
  </si>
  <si>
    <t>War veteran and postmaster Edward Cutts was born in St. Johnsbury and educated in Sherbrooke, QuÃƒÂ©bec. During WWI, Cutts served with the 117th Eastern Battalion Canadian Expeditionary Force. After the war he worked at the Sherbrooke post office until 1922, when he was transferred to Edmonton. In 1928 he was appointed to the investigations branch and in 1947 was promoted to post office inspector. In 1955 he became Edmonton's ninth postmaster. Cutts retired in 1963 after 46 years of service.</t>
  </si>
  <si>
    <t>Cy Becker</t>
  </si>
  <si>
    <t>Charles "Cy" Becker (1908-1965) was one of the pioneers of the transportation industry in Canada's North. Becker started his flying career as a pilot with the Royal Naval Air Service in WWI. He completed a law degree at the University of Alberta in 1923, and in 1929 formed the firm of Commercial Airways Limited with partner "Wop" May. From 1927 to 1932, Becker was associated with the Edmonton Flying Club. Around 1932 he established the Northern Waterways Company which provided transport on the Mackenzie River. Becker was appointed Queen's Council in 1946 and was police court crown prosecutor in Edmonton from 1931 to 1937.</t>
  </si>
  <si>
    <t>Dalhousie Crescent</t>
  </si>
  <si>
    <t>James Andrew Broun Ramsay (1812-1860), first Marquess of Dalhousie, was Governor General of India from 1847 to 1856. He helped to centralize the Indian state and, through his conquests and annexations, to create the map of modern India. Dalhousie's changes were so radical that he was often held responsible for the Indian Mutiny, which occurred in 1857. The names of roads in the Donsdale neighbourhood were chosen to celebrate Canada's historical connections to England.</t>
  </si>
  <si>
    <t>Dalhousie Way</t>
  </si>
  <si>
    <t>See Dalhousie Crescent.</t>
  </si>
  <si>
    <t>Daly Grove</t>
  </si>
  <si>
    <t>Thomas Daly (1861-1908) was an early pioneer who started homesteading in the Clover Bar area in 1883. He received worldwide attention after showing the superiority of Alberta-grown oats by winning first prize at the Chicago World's Fair in 1893. He was involved with the Clover Bar school and the Clover Bar municipality and was a member of the Edmonton Exhibition Association. Daly also served on city council in 1907.</t>
  </si>
  <si>
    <t>Daly Grove Park</t>
  </si>
  <si>
    <t>This Daly Grove neighbourhood park has an area of 3.05 ha. See Daly Grove.</t>
  </si>
  <si>
    <t>Danbury Boulevard</t>
  </si>
  <si>
    <t>Danbury Boulevard is named after the small town of Danbury in the County of Essex in southeastern England. Names in the Donsdale neighbourhood conform to the theme of celebrating Edmonton's connection with Britain.</t>
  </si>
  <si>
    <t>Darlington Crescent</t>
  </si>
  <si>
    <t>Darlington Crescent is named after a district in the southern extreme of the county of Durham, England. Names in the Donsdale neighbourhood conform to the theme of celebrating Edmonton's connection with Britain.</t>
  </si>
  <si>
    <t>Darlington Gate</t>
  </si>
  <si>
    <t>See Darlington Crescent.</t>
  </si>
  <si>
    <t>Dartmoor Crescent</t>
  </si>
  <si>
    <t>Dartmoor Crescent is named after the moorland of Dartmoor in the south of England. Names in the Donsdale neighbourhood conform to the theme of celebrating Edmonton's connection with Britain.</t>
  </si>
  <si>
    <t>Dartmouth Cove</t>
  </si>
  <si>
    <t>The name Dartmouth Cove originates from either the city of Dartmouth, named for Sir William Legge, the Earl of Dartmouth, in Nova Scotia or from its English namesake. Names in the Donsdale neighbourhood conform to the theme of celebrating Edmonton's connection with Britain.</t>
  </si>
  <si>
    <t>Dartmouth Point</t>
  </si>
  <si>
    <t>See Dartmouth Cove.</t>
  </si>
  <si>
    <t>David Ure Park</t>
  </si>
  <si>
    <t>David Alton Ure (1910-1953) was a teacher, farmer and minister of agriculture. Ure was born and raised at Delburne, Alberta. In the 1930s he taught at Clarendon and later Innisfail, where he also operated a small farm on the outskirts of town. He retired from teaching a few years later and worked for farm equipment and auctioneering businesses. In 1943 he was elected to the legislature as part of Ernest Manning's Social Credit government. Ure retained his seat and advanced to the position of minister of agriculture, a portfolio he held until his death in 1953. In addition to his numerous interests and activities, Ure was a member of the Lions Club and the Knights of Pythias. The David Ure Park is in the York neighbourhood and has an area of 0.95 ha.</t>
  </si>
  <si>
    <t>Davies Industrial East</t>
  </si>
  <si>
    <t>Arthur Davies (1862-1927) arrived from Wales in 1895; he was mayor of Strathcona in 1905 and served on city council for three years. Re-elected as Strathcona's mayor in 1910, he oversaw the amalgamation of Strathcona with Edmonton in 1912. He served as the first chairman of the Strathcona Library Board, was president and co-founder of the Commercial Life Assurance Company, and served as a director on the Edmonton Exhibitions Board and Robertson Theological College.</t>
  </si>
  <si>
    <t>Davies Industrial West</t>
  </si>
  <si>
    <t>This neighbourhood is an extension of the original Davies Industrial subdivision. See Davies Industrial East.</t>
  </si>
  <si>
    <t>Davies Road</t>
  </si>
  <si>
    <t>On January 26, 1965, the Names Advisory Committee (NAC) approved Davies Road as the roadway connecting 86 Street and 75 Street at 62 Avenue. A year later, however, City Council rejected the name. NAC resubmitted it on June 15, 1966 and this time City Council approved the committee's recommendation. But the matter was still not entirely resolved, and later that same year the NAC recommended that Davies Road be renamed Wagner Road, and that the road con-necting 86 Street to Wagner Road at approximately 77 Street be named Davies Road. See Davies Industrial East.</t>
  </si>
  <si>
    <t>Dawson Bridge</t>
  </si>
  <si>
    <t>This bridge was originally called the East End Bridge. It was later named to honour H.S. Dawson, who came to Edmonton in 1892. Dawson established the Dawson Coal Mine in this area in 1907. Construction of this bridge began in 1911 and was completed the following year.</t>
  </si>
  <si>
    <t>Dawson Park</t>
  </si>
  <si>
    <t>Dawson Park is named for John Forsyth Dawson (1892-1962). He was a WWI veteran and one of the province's pioneer geologists. Dawson was born in Ontario and came to Edmonton with his parents as a child. Dawson studied engineering at the University of Alberta and Upper Canada College in Toronto and worked in northern Alberta as a geologist. In 1913 he travelled to Australia. While there, he joined the Australian Imperial Force and was posted to Europe, where he was wounded at Vimy Ridge. Dawson returned to Canada in the early 1920s and worked in the Turner Valley oil fields. He later accepted a position with the Dominion Oil fields Supply Company in Edmonton and remained with this firm until his retirement in 1954. The Dawson Bridge was named after his father, H.S. Dawson, who established the Dawson Coal Mine. Dawson Park is located in Capital City Recreation Park and has an area of 10.75 ha.</t>
  </si>
  <si>
    <t>Dechene</t>
  </si>
  <si>
    <t>Joseph Miville Déchêne (1879-1962) was born in Québec and moved with his family to Alberta in 1892. They were among the first homesteaders in the Morinville district. In 1903 Déchêne moved to Edmonton and, in 1912, opened a tobacco and news store. He later entered the political arena, and from 1921 to 1935 was a member of the Alberta Legislature. In 1940 he was elected as a member of parliament for Athabasca. Déchêne retained this seat until his retirement in 1958.</t>
  </si>
  <si>
    <t>Dechene Lane</t>
  </si>
  <si>
    <t>See Dechene.</t>
  </si>
  <si>
    <t>Dechene Park</t>
  </si>
  <si>
    <t>This park is in the Dechene neighbourhood and has an area of 2.02 ha. See Dechene.</t>
  </si>
  <si>
    <t>Dechene Road</t>
  </si>
  <si>
    <t>Dechene Way</t>
  </si>
  <si>
    <t>Decker Way</t>
  </si>
  <si>
    <t>Dr. George Edward Decker (1909-1984) was born in Saskatchewan and received his Doctorate of Dental Surgery from the University of Alberta in 1932. After completing his two-year internship at the University Hospital, he went on to practise dentistry for the next 43 years in Lacombe, Lloydminster and Edmonton. During WWII, Dr. Decker served in the Canadian Dental Corps. He continued to serve in the reserve unit of the corps until 1957, reaching the rank of lieutenant-colonel. Dr. Decker was also chairman of the Canadian Dental Association's Council and executive director and registrar of the association from 1961 to 1976. As well, Dr. Decker lectured at the University of Alberta, was editor of the ADA News Information from 1976 to 1982, was a fellow of the International College of Dentists, and served as president of the Edmonton and District Dental Society, the University of Alberta Dental Alumni Association, the Kinsmen Club and the Rotary Club.</t>
  </si>
  <si>
    <t>Decoteau Trail</t>
  </si>
  <si>
    <t>Sgt. Alex Wuttunee Decoteau (1887-1917) was an Olympic athlete and Canada’s first Aboriginal police officer. Born on the
Red Pheasant Reserve, near Battleford, in present-day Saskatchewan, Decoteau was the only Albertan on the Canadian team
that competed in the 1912 Olympic Games in Stockholm, Sweden. Between 1909 and 1916 Decoteau won nearly every track
event in Alberta.
In 1911 Decateau was hired as a police officer by the City of Edmonton. As well as being the Aboriginal person to hold
such a post in Canada, Decoteau is said to have been the country’s first motor- cycle policeman. By 1916, when he took
leave from the police force to enlist in the Canadian Army, he had reached the rank of sergeant. He continued to run,
even while stationed in England. After winning a one- mile race in Salisbury, England, Decoteau was presented with a
gold pocket watch by King George V. The watch, taken from the King's own waistcoat, was a last-minute replacement for a
misplaced trophy.
Decoteau would never see Canada again. He was hit by a sniper’s bullet and tragically died at the Battle of
Passchendaele on October 30, 1917. The German who shot Decoteau then stole the gold pocket watch. Days later, the sniper
was killed by Decoteau’s fellow soldiers and the watch returned to Decoteau’s mother in Canada. Decoteau was buried at
Ypres, northern France.
In 1985 friends and relatives of the famed runner held a belated Cree burial service for Decoteau in his birthplace of
Red Pheasant Reserve. Band council members, Aboriginal veterans and family members walked to a sacred burial ground
where singers chanted a burial song to guide the spirit of the long-dead Decoteau home. With them was a ten-member
honour guard from the Edmonton Police Service and Canadian Army personnel. Decoteau was inducted into the City of
Edmonton's sports hall of fame in 1967, and the Alberta Sports Hall of Fame in 2001. Decoteau Trail, in the Aldergrove
neighbourhood, is one of a number of trail names approved between 1969 and 1971.</t>
  </si>
  <si>
    <t>Delton</t>
  </si>
  <si>
    <t>This neighbourhood is named after Edward Delegare "Del" Grierson, who came to Edmonton in the 1890s while working on the CPR and went on to own property along Jasper Avenue. In the early 1900s Grierson served a number of terms on City Council. The name of Delton has been in use since around 1907 and has been part of the city since 1908. Grierson was active in real estate speculation, and there have been a number of developments incorporating his nickname, including Delwood, New Delton, East Delton, New Delton Addition, North Delton, West Delton, Delton Gardens, Delton Addition and Delton Industrial. Today only Delton and Delwood remain. See Grierson Hill.</t>
  </si>
  <si>
    <t>Delton Park</t>
  </si>
  <si>
    <t>The park has an area of 1.49 ha. in the Delton neighbourhood. See Delton.</t>
  </si>
  <si>
    <t>Delwood</t>
  </si>
  <si>
    <t>This neighbourhood name has existed since the early 1900s and is likely named after Edward Delegare "Del" Grierson, the prominent landowner and politician. Delwood replaced the old subdivision names of Industrial Centre, Queen's Park and East Delton. See Delton and Grierson Hill.</t>
  </si>
  <si>
    <t>Delwood Park</t>
  </si>
  <si>
    <t>This park is in the Delwood neighbourhood and has an area of 4.71 ha. See Delwood.</t>
  </si>
  <si>
    <t>Delwood Road</t>
  </si>
  <si>
    <t>This is the main loop collector road that extends north of 132 Avenue. See Delwood.</t>
  </si>
  <si>
    <t>Diamond Park</t>
  </si>
  <si>
    <t>The 2.1-ha. Diamond Park in the Rossdale neighbourhood was most likely named for the baseball diamond that was built on this site in 1907. In 1906, Frank Gray, a local businessman who owned the Edmonton baseball franchise, leased a parcel of land in the Ross Flats area of the river valley from landowner Donald Ross. He then constructed a sports field that became known as Diamond Park. For many years the park was the site of Edmonton sporting events, including baseball, soccer and football.</t>
  </si>
  <si>
    <t>Dickens Loop</t>
  </si>
  <si>
    <t>Reflecting the area's naming theme, Dickens Loop is named for Charles Dickens (1812-1870), the famous English author. Among his many novels are Oliver Twist, Great Expectations and A Christmas Carol.</t>
  </si>
  <si>
    <t>Dickinsfield</t>
  </si>
  <si>
    <t>Clennell H. "Punch" Dickins (1899-1995) was one of the original officers of the Royal Flying Corps and the first pilot to transport airmail across the prairies. Dickins was born in Manitoba and came to Edmonton in 1907. He went on to serve in WWI and was awarded the Distinguished Flying Cross. After the war, Dickins was part of the official opening of Edmonton's Blatchford field, the first municipal airport in Canada. In 1928 he piloted the first airmail flights across the prairies and earned the McKee Trophy, also known as the Trans-Canada Trophy, for outstanding achievement in the field of aerospace operations. The McKee Trophy is Canada's oldest aviation honour and was first awarded in 1927. As a bush pilot, Dickins flew across the unmapped expanses of Canada's north and helped open up the Arctic territory. Dickins received the Order of the British Empire in 1936 and the Order of Canada in 1968. He was inducted into Canada's Aviation Hall of Fame in 1973.</t>
  </si>
  <si>
    <t>Dominion Industrial</t>
  </si>
  <si>
    <t>In the early 1900s, this area was developed for residential use and called Dominion Park. Decades later, it was renamed Dominion and rezoned for industrial use. It is now known as Dominion Industrial. A dominion is a territory that is subject to a governmental authority. The British North America Act created the Dominion of Canada in 1867.</t>
  </si>
  <si>
    <t>Donnan Park</t>
  </si>
  <si>
    <t>Belfast-born John Donnan (1870-1933) came to Strathcona in 1901, establishing a lumber yard and dairy and serving as alderman for the area. The 5.34-ha. Donnan Park is in the King Edward Park neighbourhood on the east side of Mill Creek. The land was part of the Donnan estate and was given to the city for use as a park.</t>
  </si>
  <si>
    <t>Donnell Road</t>
  </si>
  <si>
    <t>This road is named for George Donnell, an early landowner who homesteaded River Lot 21, in what is now Strathearn, around 1882.</t>
  </si>
  <si>
    <t>Donsdale</t>
  </si>
  <si>
    <t>Donsdale, located in the Lessard subdivision, is named for Frank Doncaster (d. 1955), who owned a large tract of land in the area around 1946 to 1947. After the area's annexation, the use of the name Donsdale continued. The approved naming theme of the Donsdale neighbourhood honours the British aspect of Edmonton's heritage.</t>
  </si>
  <si>
    <t>Donsdale Crescent</t>
  </si>
  <si>
    <t>See Donsdale.</t>
  </si>
  <si>
    <t>Donsdale Drive</t>
  </si>
  <si>
    <t>Douglas</t>
  </si>
  <si>
    <t>The name honours three brothers-James, Robert and Henry Douglas-who came to Edmonton from Ontario at the turn of the 20th century and went on to become prominent members of the business and political communities. The brothers were the sons of Rev. James Douglas, a Scottish Presbyterian minister, and Margaret (nee Blyth). The first to arrive, in 1894, was James McCrie Douglas (1867-1950). He was a member of Strathcona's city council and served as the member of parliament for Strathcona from 1909 to 1921. From 1922 to 1926 he was an alderman and was elected Edmonton's mayor in 1930 and 1931. He was re-elected and afterwards served as an alderman. five years after James arrived in Edmonton, he was joined by his younger brother, Robert Blyth Douglas (1869-1953). Together, they opened a mercantile store, Douglas Brothers Ltd., in Strathcona. Robert served several terms on Strathcona and Edmonton city councils and was chosen to head the Alberta Liquor Control Board. In 1902 the third brother, Henry W.B. Douglas (1873-1944), made the journey west, first opening a stationery store and later a printing business. Henry was a member of Edmonton's first city council and an alderman from 1912 to 1913. He also served on the Edmonton Public School Board. The subdivision name Douglas replaced the existing name of Grandview Heights, the latter then becoming a neighbourhood within the Douglas subdivision.</t>
  </si>
  <si>
    <t>Dovercourt</t>
  </si>
  <si>
    <t>This area had its name by 1910, and may have been named for Dovercourt village in Essex, England. The Edmonton neighbourhood of Dovercourt was annexed to Edmonton in 1913 but remained undeveloped until it was replotted in the 1950s.</t>
  </si>
  <si>
    <t>Dovercourt Avenue</t>
  </si>
  <si>
    <t>See Dovercourt.</t>
  </si>
  <si>
    <t>Dovercourt Crescent</t>
  </si>
  <si>
    <t>Dovercourt Park</t>
  </si>
  <si>
    <t>This park is in the Dovercourt neighbourhood and has an area of 2.09 ha. See Dovercourt.</t>
  </si>
  <si>
    <t>Downey Way</t>
  </si>
  <si>
    <t>Melvin McKenzie Downey (1874-1959) was a civil servant and politician. Born in Ontario, Downey joined the Canadian Pacific Railway in 1891 and worked as a sectionman and a brakeman. He then became a mail clerk and, in 1904, moved to Medicine Hat. Relocating to Calgary, he left the mail service and took work with the Attorney General's Department. In 1922 he moved with his family to Edmonton and until 1924 served with the prohibition staff of the Provincial Government. Between 1924 and 1939 he worked as a supervisor of the Alberta Liquor Control Board and from 1940 to 1955 as magistrate of the Small Debts Court. As well, Downey served on the Edmonton Public School Board from 1939 to 1943, as a city alderman from 1943 to 1945, and on the Exhibition Board from 1945 to 1947.</t>
  </si>
  <si>
    <t>Downtown</t>
  </si>
  <si>
    <t>In the late 1800s, as the town of Edmonton began to develop outside Fort Edmonton, Edmonton's downtown was established to the east of the Hudson's Bay Company Reserve. At the turn of the 20h century, Jasper Avenue and 97 Street were the hub of downtown activity. Much of the Downtown neighbourhood is now located to the west, within the southern portion of the original Reserve. By the 1980s, Edmonton's downtown was being challenged for its position as the city's centre of business and commerce by suburban shopping malls and commercial strips. Nevertheless, the Downtown neighbourhood continues to be an important cultural, historic, governmental and business area.</t>
  </si>
  <si>
    <t>Dr. Anne Anderson Park</t>
  </si>
  <si>
    <t xml:space="preserve">Anne Anderson (1906-1997) pioneered the teaching of the Cree language in western Canada. A Métis elder once described
Anderson as “the heart of the [Métis] Nation.” In her long and active life, Anderson was a nurse, a teacher and the
author of more than 90 books on Métis history and culture and the Cree language. Apart from her language tapes, Anderson
was probably best known for her 'Cree Dictionary'. She also researched and documented traditional herbal remedies.
Anderson was one of ten children born to Elizabeth “Betsy” Callihou and William Joseph Gairdner on the river lot they
farmed east of St. Albert. Her parents were of Cree, French and Scottish descent. Anderson attended school to Grade 10
and then worked on the family farm. After marrying and having two children, she moved to Edmonton in the mid-1940s and
became a nurses’ aide.
After 15 years of nursing, Anderson began what was to be her most important work—the preservation of the Cree language.
Recalling the dying words of her convent-raised mother, Anderson set out to record and teach the Cree language. She
founded Cree Productions, which published Cree dictionaries and instructional materials. She also served on the Alberta
Cultural Heritage Council. She initiated Cree classes at schools and centres across Canada and lectured at the
University of Alberta, Grant MacEwan Community College, Fairview College, the Charles Camsell Hospital and Fort
Saskatchewan Correctional Facility.
Anderson received the Native Council of Canada Award, an honorary Doctorate of Laws from the University of Alberta and
the Order of Canada. Among her many books were 'The First Métis...A New Nation', which documented the history of the
Métis in Alberta. Anderson died at the age of 91. The Dr. Anne Anderson Park is in the Britannia neighbourhood and has
an area of 0.07 ha. The park features a bronze sculpture of a buffalo. </t>
  </si>
  <si>
    <t>Dr. Francis Crang Park</t>
  </si>
  <si>
    <t>Dr. Francis William Crang (1869-1947) was a pioneer Edmonton doctor. Dr. Crang was born in Ontario and, after completing public school, went to work for his father as a bricklayer and stone mason. At the age of 25 he completed high school and entered McGill University, graduating in 1901. Following his marriage in 1903, he moved to Strathcona where he practised medicine for nearly 40 years. He served on the Canadian Medical Council for four years and the Edmonton Public School Board from 1911 to 1937. Dr. Crang was also chairman of the Edmonton Boxing and Wrestling Commission, serving as its doctor for 25 years, and was medical examiner and advisor for the world-famous Commercial Graduates Basketball Club, better known as the Edmonton Grads. Dr. Francis Crang Park is in the Empire Park neighbourhood and has an area of 1.41 ha.</t>
  </si>
  <si>
    <t>Dr. Wilbert McIntyre Park</t>
  </si>
  <si>
    <t>Dr. Wilbert McIntyre (1867-1909) was the first member of parliament for Strathcona. When McIntyre died in 1909, his constituents collected donations and built a Commemorative fountain in the middle of 104 Street at 83 Avenue. This fountain was destroyed when a car crashed into it in 1952. A replica fountain, paid for by donations to the Old Strathcona Foundation, was erected in this park in 1991. The Dr. Wilbert McIntyre Park, in the Strathcona neighbourhood, has an area of 0.21 ha. See McIntyre Industrial.</t>
  </si>
  <si>
    <t>Dr. William Rowan Park</t>
  </si>
  <si>
    <t>William Rowan, PhD (1891-1957) was an internationally recognized ornithologist and the first chairman of the University of Alberta's Department of Zoology. In the 1920s Rowan discovered a connection between changes in seasonal light intensity and the hormones that trigger the migratory instincts of birds. In addition to his scientific research, he contributed to the founding of Edmonton's Storyland Valley Zoo and was an accomplished artist. One of his drawings of whooping cranes was selected by the Canadian Post Office Department, in 1955, for use in its wildlife stamp series. William Rowan was a member of the British Ornithological Union, a fellow of the Zoological Society of London and a fellow of the Royal Society of Canada. In 1946 he was awarded the Flavelle Medal of the Royal Society. Rowan headed the University of Alberta's Department of Zoology for nearly four decades. The Dr. William Rowan Park is in the Evansdale neighbourhood and has an area of 0.74 ha.</t>
  </si>
  <si>
    <t>Drysdale Run</t>
  </si>
  <si>
    <t>James Roy Drysdale (1888-1954) was a WWI veteran and lawyer. Born in Nova Scotia, Drysdale spent a year at Dalhousie University in Halifax before attending the University of Alberta, where he completed a Bachelor of Arts and a Bachelor of Laws. He enlisted with the 196th Battalion of the Canadian Expeditionary Force in 1917 and served overseas, participating in the Battle of Lens (September 1917) and the Battle of Passchendaele (October 1917), where he was wounded. Drysdale returned to Edmonton in 1919 and established a private law practice. In 1920, he formed a partnership with S.S. Cormack.</t>
  </si>
  <si>
    <t>Dudley B. Menzies Bridge</t>
  </si>
  <si>
    <t>Dudley Blair Menzies (1906-1995) was Edmonton's longest-serving commissioner. He was born in England and came to Edmonton when his family moved here in 1908. After graduating from the University of Alberta in 1931 he worked as an engineer for the city and the province. Menzies was the public works commissioner from 1945 to 1970, and an alderman from 1971 to 1974.</t>
  </si>
  <si>
    <t>Duggan</t>
  </si>
  <si>
    <t>See Duggan neighbourhood.</t>
  </si>
  <si>
    <t>Two-time mayor John Joseph Duggan (1868-1952) was born in Ontario and came to Strathcona in 1891. He went on to run a successful lumber yard. In 1899, the year that Strathcona was incorporated as a town, Duggan was elected as an alderman. He served as mayor in 1902 and 1903, and again from 1908 to 1910. Duggan neighbourhood is located on land once owned by John Duggan.</t>
  </si>
  <si>
    <t>Duggan Bridge</t>
  </si>
  <si>
    <t>This bridge was built in 1957 and opened in 1958. See Duggan neighbourhood.</t>
  </si>
  <si>
    <t>Duggan Park</t>
  </si>
  <si>
    <t>This park is in the Duggan neighbourhood and has an area of 3.23 ha. See Duggan neighbourhood.</t>
  </si>
  <si>
    <t>Duncan Innes Park</t>
  </si>
  <si>
    <t>Nova Scotia-born Duncan R. Innes (1900-1969) was politician, radio broadcaster and teacher. After graduating from the University of Alberta, Innes began teaching at Garneau High School in 1928. In 1948 he was appointed principal of Strathcona Composite High School, retiring from that position in 1965. In the 1940s Innes broadcast a weekly radio program, The Word Man, that instructed listeners on the correct usage of the English language. He served as alderman in 1951 and 1952. He also served as an officer commanding the 92nd field Battery, Royal Canadian Artillery (Militia); was a member of the Geographic Board of Alberta; was active in both the provincial and federal wings of the Liberal Party; was president of the Garneau Community League and the South Side Kiwanis Club; and was associated with the Federation of Community Leagues and the Edmonton Historical Board. The Duncan Innes Park is in the King Edward Park neighbourhood and has an area of 0.66 ha.</t>
  </si>
  <si>
    <t>Dunluce</t>
  </si>
  <si>
    <t>The Dunluce neighbourhood is in the Warwick subdivision of the Castle Downs area. Consistent with the area's naming theme, the name is taken from a historical castle. Dunluce Castle, on the northern coast of Ireland, occupied a position of great strategic importance that was fought over for centuries. The castle remained the property of the McDonnells, "Lords of the Isles," from the 16th century until 1928 when it was transferred to the state for preservation.</t>
  </si>
  <si>
    <t>Dunluce Park</t>
  </si>
  <si>
    <t>This park is in the Dunluce neighbourhood and has an area of 2.95 ha. See Dunluce.</t>
  </si>
  <si>
    <t>Dunluce Road</t>
  </si>
  <si>
    <t>The original Dunluce Road, in 1974, was west of 121 Street and 162 Avenue. This road was later given the numerical designation of 161 Avenue, and Dunluce Road was reassigned to its present route. See Dunluce.</t>
  </si>
  <si>
    <t>Dunvegan Road</t>
  </si>
  <si>
    <t>Dunvegan Road is located in an area that has been part of the city since the early 1900s, when it known as Dunvegan
Yards.The railway yard and depot of the Edmonton, Dunvegan and British Columbia (ED &amp; BC) Railway were built here,
making Edmonton the southern terminus of the railway. Dunvegan, in the peace Peace Country, was a major point along the
line to British Columbia. Between 1915 and 1926 Dunvegan Yards even had a school - Dunvegan Yards School - for the
children of the employees of ED &amp; BC Railway.
Dunvegan Yards played an important part as a staging point in the settlement of the Peace River District and Northern
Alberta. It was also the focal point for supplies and men coming from all over North America during the construction of
the Alaska Highway during WWII. In 1981 the Canadian National Railway (CNR) bought the land from the Northern Alberta
Railway Company (NAR). Three years later, Dunvegan became the area’s official name. Subsequently, Dunvegan became part
of the Athlone neighbourhood, and today Dunvegan Road is a reminder of the community’s long association with the
railway.
The name of Dunvegan was taken from a castle in Northern Scotland. Located on the Isle of Skye, the castle is the
ancestral home of the McLeod family and the oldest inhabited castle in the region. Archibald Norman McLeod of the
fur-trading North West Company is believied to have brought the name with him when he established Fort Dunvegan on the
Peace River in 1805.</t>
  </si>
  <si>
    <t>E.L. Hill Park</t>
  </si>
  <si>
    <t>E.L. Smith Road</t>
  </si>
  <si>
    <t>This roadway accesses the E.L. Smith Water Treatment Plant. The plant and the road were named after Eugene Lloyd Smith (1902-1960), the first water treatment chemical engineer in Edmonton. He was a pioneer in several treatment processes and was considered the leading authority on water treatment methods in western Canada. Smith was born in Nova Scotia and moved with his family to the Edmonton area in 1919. He graduated from the University of Alberta in 1930 and, beginning in 1935, Smith was employed in a city water treatment plant. Under his supervision, the facility was upgraded and its capacity tripled.</t>
  </si>
  <si>
    <t>Earl Samis Park</t>
  </si>
  <si>
    <t>Earl L. Samis (1895-1970) supported the development of Edmonton's sports programs for more than 40 years. Samis was born near Edmonton and was a school teacher before joining the civil service. His contribution to sports began in 1918 when he became involved with the Edmonton Eskimos, the Canadian Football League team. For his outstanding contributions to hockey, soccer, baseball and football, Samis was inducted into the City of Edmonton Sports Hall of Fame in 1963. He was also honoured by the Edmonton Sportswriters and Sportscasters Association as Edmonton Sportsman of the Year in 1967, and received awards from the National Recreation Association and the Canadian Amateur Hockey Association. The Earl Samis Park is in the Capilano neighbourhood and has an area of 1.23 ha.</t>
  </si>
  <si>
    <t>Eastgate Business Park</t>
  </si>
  <si>
    <t>Eastgate Industrial was the original name given to this area. The name is likely descriptive.</t>
  </si>
  <si>
    <t>Easton Road</t>
  </si>
  <si>
    <t>Dr. Donald R. Easton was a prominent Edmonton physician. During WWII he served with the Royal Canadian Air Force. In 1945 he became a senior medical officer and returned to Canada with the rank of wing commander. From 1945 to 1947 Easton was district medical officer for the Department of Veteran's Affairs. From 1948 until his resignation in 1961 he was the superintendent of the Royal Alexandra Hospital. Easton was a fellow of the American College of Hospital Administrators, served on the board of the American Hospital Association and was an advisor to Blue Cross.</t>
  </si>
  <si>
    <t>Eastwood</t>
  </si>
  <si>
    <t>Likely a descriptive name, Eastwood was part of the Village of North Edmonton until amalgamation with the City of Edmonton in 1912. Parts of Eastwood were subdivided as early as 1906; eastern sections were divided in 1910 and 1913. A streetcar line began servicing 118 Avenue in 1910. A portion of Eastwood (approximately 75 Street to 82 Street and 118 Avenue to about 120 Avenue) was once called Wedgewood.</t>
  </si>
  <si>
    <t>Eastwood Park</t>
  </si>
  <si>
    <t>This park is in the Eastwood neighbourhood and has an area of 1.58 ha. See Eastwood.</t>
  </si>
  <si>
    <t>Eaux Claires</t>
  </si>
  <si>
    <t xml:space="preserve">This neighbourhood is in the Lake District. Its name is French for "clear waters." </t>
  </si>
  <si>
    <t>Ebbers Industrial</t>
  </si>
  <si>
    <t>John Rudolph Ebbers was a well-known area dairy farmer. Ebbers was born in 1895 in the Netherlands and came to Edmonton in 1912. He worked for the city's electrical department, and then ventured into the farming business. In 1937 the City decided to expand the nearby airport, Blatchford field (now the City Centre Airport), which had begun operation more than a decade earlier, in 1926. Ebbers' dairy farm was on the land slated for expropriation. He was offered $2,200 in compensation for the loss of his business, land and buildings. Ebbers then purchased a quarter section of land in northeast Edmonton and established Ebbers Dairy, later known as Ebberdale Farm. Today, only 2.43 ha. of the Ebberdale farm remains.</t>
  </si>
  <si>
    <t>Eddy Mark Shaske Jr. Park</t>
  </si>
  <si>
    <t>Edmonton-born Eddy Mark Shaske Jr. (1957-1982) was an internationally known trap shooter. From 1969 to 1974, Shaske was Alberta's trap champion. In 1977 he was a member of the Canadian National Team and represented Canada at an international competition in Mexico. He also competed at world championships in France, Korea, Italy and Argentina, and Grand Prix events in Wales and Brazil. In 1980 he qualified for Canada's Olympic team but did not participate following Canada's boycott of the Moscow-hosted games in protest of the Soviet invasion of Afghanistan. He was posthumously inducted into Edmonton's Sports Hall of Fame in 1983, and into the Alberta Sports Hall of Fame in 1990. The Eddy Mark Shaske Jr. Park is in the Jasper Park neighbourhood and has an area of 1.86 ha.</t>
  </si>
  <si>
    <t>Edgar Millen Park</t>
  </si>
  <si>
    <t>Edgar Millen (1901-1932) was an RCMP officer who died in the line of duty in the Northwest Territories. He was shot by Albert Johnson, "the mad trapper of Rat River," during the famous manhunt. Johnson fired upon officers after he was accused of trapping on established Aboriginal traplines. The Edgar Millen Park in the Parkdale neighbourhood has an area of 0.08 ha.</t>
  </si>
  <si>
    <t>Edinboro Park</t>
  </si>
  <si>
    <t>This name was in common usage before it was formally recognized. Edinboro Park is in the Windsor Park neighbourhood and has an area of 0.2 ha. See Edinboro Road.</t>
  </si>
  <si>
    <t>Edinboro Road</t>
  </si>
  <si>
    <t>This name appeared on the original registered plan of Windsor Park (c. 1912). At some point, however, the name fell into disuse. In 1932 residents of Windsor Park petitioned to have 93 Avenue formally changed to Edinboro Road because they had seen the name on early maps. The name's origin is not recorded but may be a derivation of Edinburgh, the capital of Scotland.</t>
  </si>
  <si>
    <t>Edmiston Industrial</t>
  </si>
  <si>
    <t>William S. Edmiston (d. 1903) was the mayor of Edmonton in 1898 and 1899. Born in Scotland, Edmiston settled in the Clover Bar area in 1882. He was an architect by profession and in 1893 designed the first post office. Edmiston moved to Edmonton around 1895 and served as a town councillor from 1895 to 1896. During the 1910s, this area was called Edmonton Heights.</t>
  </si>
  <si>
    <t>Edmonton</t>
  </si>
  <si>
    <t>Edmonton is one of the oldest areas of “European” settlement in what is now the province of Alberta. Fort Edmonton was
established in 1795 as a fur trade post of the Hudson’s Bay Company (HBC). It was built as part of the HBC’s western
expansion during its competition for trade and influence with the rival firm, the North West Company (NWC). Fort
Edmonton was named for the English birthplace of Sir James Winter Lake. He was present at the meeting of the governors
of the HBC when it was decided to establish a fort on the North Saskatchewan River.
The first Fort Edmonton was built some 32 kilometres further down the North Saskatchewan from the current city, across
the river from present-day Fort Saskatchewan. For mutual protection, it was built in close proximity to the NWC’s post,
Fort Augustus, constructed earlier that same year. For a number of reasons, including the lack of readily available
firewood and threats by local Aboriginal groups, both companies abandoned this site in 1801, and moved to what is now
Rossdale, in downtown Edmonton. They stayed at this site for nine years and then, in 1810, moved to a spot at the
confluence of the North Saskatchewan River and White Earth Creek, about 15 kilometres east of the town of Smoky Lake,
northeast of present-day Edmonton. A number of forts, including NWC’s Fort Augustus, and the HBC’s Fort Edmonton were
relocated to this site. The forts shared the same stockade and were known as the Lower Terre Blanche Houses.
Another move occurred in the winter of 1813-1814, when this location was abandoned in favour of the site where the
Rossdale Power House now is situated. The third Forts Edmonton and Augustus became Fort Edmonton after 1821, when the
two companies merged under the HBC banner. Following a flood in 1825, Chief Factor John Rowand decided to rebuild
further above the flats. In 1830, the fortified trading post was located just below the present-day Province of
Alberta’s Legislature Buildings in Edmonton. The last buildings of this fort were demolished in 1915.
With the influx of settlers in the late 1800s, and its historical significance as a “gateway to the north,” Edmonton
prospered. In 1892 it was officially made a town and in October 1904 it was given the status of a city. Because of its
geographically central location and its political influence and connections, in 1906 Edmonton became the capital of the
newly created province of Alberta.
The name “Edmonton” is derived from the Anglo- Saxon Christian name Eadhelm and “tun” or “ton,” which means a “field” or
“enclosure.”</t>
  </si>
  <si>
    <t>City</t>
  </si>
  <si>
    <t>Edmonton Cemetery</t>
  </si>
  <si>
    <t>Many of Edmonton's first settlers are buried here. In 1886, Edmonton pioneers formed the Edmonton Cemetery Company to oversee a cemetery established on land donated by the Hudson's Bay Company. In 1964 the City of Edmonton assumed management of this 11.00 ha. cemetery in the Queen Mary Park neighbourhood and renamed it Edmonton Cemetery.</t>
  </si>
  <si>
    <t>Edmonton Grads Park</t>
  </si>
  <si>
    <t>Edmonton Municipal Airport</t>
  </si>
  <si>
    <t>In 1926 the area now home to the Edmonton City Centre Airport was called Blatchford field, in honour of Mayor Ken Blatchford. At that time the Edmonton airport was the first licensed municipal airport in Canada. It was later renamed the Edmonton Industrial Airport and, in 1975, the Edmonton Municipal Airport. In 1996, after all scheduled passenger services were consolidated at the Edmonton International Airport, 54 kilometres south of the city, the centrally located airport facility was renamed Edmonton City Centre Airport. It is today a general aviation airport used by private planes and charter traffic. The area in which the airport is located is still known as Edmonton Municipal Airport.</t>
  </si>
  <si>
    <t>Edmonton Northlands</t>
  </si>
  <si>
    <t>Until 1979 this area was known as the Edmonton Exhibition Grounds. Edmonton's first agricultural fair was held at Rossdale in 1879, but moved here in 1909. The Skyreach Centre [historically known as Northlands Coliseum and Skyreach Centre, and now as Rexall Place], home of the Edmonton Oilers National Hockey League (NHL) team is located here.</t>
  </si>
  <si>
    <t>Edmonton Research and Development Park</t>
  </si>
  <si>
    <t>This area was previously named Poundmaker. The industrial neighbourhood, opened on October 4, 1979, was designed to attract high tech enterprises. Although the Names Advisory Committee gave its support for the name in 1980, the neighbourhood was named by the province. Originally developed as the Edmonton Industrial Research Park, the Edmonton Research and Development Park Authority Act was passed on May 22, 1980.</t>
  </si>
  <si>
    <t>Edwards Drive</t>
  </si>
  <si>
    <t>Frank J. Edwards (1907-1967) was an alderman on the Edmonton City Council from 1965 until he died, while driving home from City Hall. Edwards was born in Edmonton and educated at local schools and the University of Alberta. During World War II he served in the Royal Canadian Air Force, attaining the rank of squadron leader. In civilian life, Edwards worked variously for the Canadian Pacific Railway, as a salesman for Robin Hood flour, and later as a teacher and principal at Grovenor School. Edwards was also active in community life. He served as president of the Alberta Teachers' Association, was a member of the Alberta Curling Association, the Belgravia Community League, the United Church, and the Air Cadet League.</t>
  </si>
  <si>
    <t>Ekota</t>
  </si>
  <si>
    <t>This neighbourhood is in the Knottwood subdivision of the Mill Woods area. Ekota is a Cree word meaning "special place."</t>
  </si>
  <si>
    <t>Ekota Crescent</t>
  </si>
  <si>
    <t>See Ekota.</t>
  </si>
  <si>
    <t>Ekota Park</t>
  </si>
  <si>
    <t>Ekota Park is located in the Ekota neighbourhood and has an area of 2.02 ha. See Ekota.</t>
  </si>
  <si>
    <t>Eleniak Road</t>
  </si>
  <si>
    <t>Wasyl Eleniak (1859-1956) was one of the first Ukrainian settlers in Canada. Eleniak came to Canada in 1891 and, after first working in Winnipeg, settled in Alberta. In 1941, Eleniak was an honoured guest at the celebrations of the 50th anniversary of Ukrainian immigration to Canada. In 1947, shortly after the Canadian Citizenship Act came into effect, Eleniak received his citizenship at a special ceremony in Ottawa.</t>
  </si>
  <si>
    <t>Ellerslie</t>
  </si>
  <si>
    <t>The name Ellerslie has been used to designate this area since before the turn of the twentieth century. Some sources say the name is taken from Ellerslie House, believed to be the birthplace of William Wallace, an insurgent against Edward I of England. Ellerslie village is located on the Clyde River in Renfrewshire, Scotland. Other sources claim this Edmonton area was named by the brothers John and James McLaggan, who owned the first store and post office, after a favourite character in a novel by Sir Walter Scott. The Ellerslie School District was established in 1895; the Ellerslie Post Office began operation in 1896.</t>
  </si>
  <si>
    <t>That part of the Ellerslie neighbourhood from 2 Avenue SW south to Ellerslie Road and from 66 Street to 78 Street was formerly known as Wernerville. Christian and Emilie Werner owned the land that later became the neighbourhood of Wernerville. They had come to Canada from Volhynia, now part of Ukraine, along with Karl and Amanda Werner, who owned nearby land. Wernerville, a former locality, was annexed to Edmonton in 1982. See Ellerslie area.</t>
  </si>
  <si>
    <t>Ellerslie Road</t>
  </si>
  <si>
    <t>See Ellerslie area.</t>
  </si>
  <si>
    <t>Ellerslie Rugby Park</t>
  </si>
  <si>
    <t>The Edmonton Rugby Union, a private enterprise, sought and received official park status for the Ellerslie Rugby Park in order to ensure that the facility would be identified on city maps. The Ellerslie Rugby Park is in the Richford neighbourhood near the southern edge of the city and has an area of 12.14 ha. See Ellerslie area.</t>
  </si>
  <si>
    <t>Ellingson Park</t>
  </si>
  <si>
    <t>Joseph L. Ellingson (1902-1979) was the principal of Parkallen School from 1952 to 1967. When he retired, members of the Parkallen community requested the park in tribute of his "years of faithful service given so patiently, so untiringly and with so deep an understanding to our children and community." Ellingson Park, in the Parkallen neighbourhood, has an area of 2.76 ha.</t>
  </si>
  <si>
    <t>Elmwood</t>
  </si>
  <si>
    <t>Elmwood was originally part of the Town of Jasper Place. Development of Elmwood was begun around 1963 and it was annexed by Edmonton in 1964. A section of Elmwood, approximately 79 Avenue to 87 Avenue and 156 Street to 159 Street, was once called West Lynnwood and was first developed around 1959. In the 1910s, the western portion of Elmwood was named Eureka.</t>
  </si>
  <si>
    <t>Elmwood Park</t>
  </si>
  <si>
    <t>Formerly Grierson Estate (named after Edward Delgare "Del" Grierson), it was renamed around 1945. Since the area was developed to accommodate returning veterans, most of the residences were built in the late 1940s and 1950s. Veterans were given elm trees to plant along the boulevards.</t>
  </si>
  <si>
    <t>Elsinore</t>
  </si>
  <si>
    <t>As with other names in the Castle Downs area, the name Elsinore is taken from a European castle. The original Elsinore Castle, in Elsinore, Denmark, was made famous by Shakespeare's Hamlet. The Dutch Renaissance-style castle was built between 1574 and 1584 by Frederick II and replaced an earlier fortress. It boasted a 61-metre-long banquet hall and a commercial and maritime museum. It was used as a barracks from 1785 to 1922 and completely restored in the late 1920s.</t>
  </si>
  <si>
    <t>Elsinore Close</t>
  </si>
  <si>
    <t>See Elsinore.</t>
  </si>
  <si>
    <t>Elsinore Place</t>
  </si>
  <si>
    <t>Emily Murphy Park</t>
  </si>
  <si>
    <t>Emily Murphy (1868-1933) was the first female police magistrate in the British Empire (1916). The City's Names Advisory Committee originally decided to name the park "Janey Canuck," Murphy's pen name, but Murphy's daughter convinced the committee to change the name before it went to City Council. Murphy was born in Ontario and came to Edmonton in 1907. Already a popular author, she lobbied for provisions in the Dower Act that entitled a woman to part of her husband's estate. She campaigned for female suffrage, and became a judge in 1916. Her efforts in the Persons Case, as part of the Famous five, saw women legally declared to be "persons," giving women the right to become members of the Senate. The Emily Murphy Park is located in the river valley and has an area of 11 ha.</t>
  </si>
  <si>
    <t>Emily Murphy Park Road</t>
  </si>
  <si>
    <t>See Emily Murphy Park.</t>
  </si>
  <si>
    <t>Empire Park</t>
  </si>
  <si>
    <t>Although not developed until the 1960s and 1970s, the 1.05-ha. Empire Park has existed since the early 1910s. The name is probably a reference to the British Empire; many early Edmontonians were of British origin. Its original boundaries were west of 107 Street to 110A Street and south of 51 Avenue to 45 Avenue.</t>
  </si>
  <si>
    <t>Empire Park is in the Empire Park neighbourhood and has an area of 1.05 ha. See Empire Park neighbourhood.</t>
  </si>
  <si>
    <t>End of Steel Park</t>
  </si>
  <si>
    <t>In 1891, the Calgary and Edmonton Railway came to South Edmonton (as the Town of Strathcona was known until 1899). The development of the railway network was crucial to the growth and prosperity of Strathcona. "End of steel" refers to the terminus of the railway line. End of Steel Park is located in the Strathcona neighbourhood and has an area of 0.93 ha.</t>
  </si>
  <si>
    <t>Ermineskin</t>
  </si>
  <si>
    <t>Chief Ermineskin of Hobbema was the Cree chief who headed the group located in the Ermineskin Indian Reserve No. 138, established in the 1880s, just south of Wetaskiwin at Bear Hills. The members of the group were among those who signed Treaty No. 6. This neighbourhood follows the Aboriginal naming theme of the Kaskitayo area in which it is located.</t>
  </si>
  <si>
    <t>See Ermineskin neighbourhood.</t>
  </si>
  <si>
    <t>Ermineskin Park</t>
  </si>
  <si>
    <t>Ermineskin Park is in the Ermineskin neighbourhood and has an area of 8.91 ha. See Ermineskin neighbourhood.</t>
  </si>
  <si>
    <t>Ermineskin Trail</t>
  </si>
  <si>
    <t>The name of this trail, a major walkway in the Belmead neighbourhood, reflects the theme of most of Edmonton's walkways, which are named for prominent Aboriginal people or bear a relationship with Aboriginal heritage. Ermineskin Trail is one of a number of trail names approved between 1969 and 1971. See Ermineskin neighbourhood.</t>
  </si>
  <si>
    <t>Eusebio Garcia Park</t>
  </si>
  <si>
    <t>Dr. Eusebio Garcia (b. 1930) has made important contributions to the Hispanic community. He was born in Spain in 1930 and emigrated to Edmonton in 1956. Dr. Garcia was instrumental in bringing the first Spanish-speaking church service to Edmonton in 1975. He served as president of the Ibero American Cultural Society and was the founding president of the Spanish Cultural Society in Edmonton. The Eusebio Garcia Park is in the Lago Lindo neighbourhood and has an area of 0.73 ha.</t>
  </si>
  <si>
    <t>Evansdale</t>
  </si>
  <si>
    <t>Harry Marshall Erskine Evans (1876-1973) was the mayor of Edmonton in 1918. Evans was born in Ontario and moved to Edmonton in 1907, where he established a finance company. He was president of Edmonton Board of Trade in 1916, chairman of the Alberta Coal Commission in 1925, and served as a financial advisor to the provincial government. He received the Order of the British Empire in 1946. In 1961, the Evansdale neighbourhood, along with much of the land extending from the Dickinsfield subdivision to Beverly, was annexed to Edmonton. Most of Evansdale's development took place in  the 1970s.</t>
  </si>
  <si>
    <t>Evansdale Park</t>
  </si>
  <si>
    <t>The Evansdale Park is in the Evansdale neighbourhood and has an area of 4.16 ha. See Evansdale.</t>
  </si>
  <si>
    <t>F.W. Barclay Park</t>
  </si>
  <si>
    <t>F.W. "Slip" Barclay (1900-1984) was an Edmonton magistrate from 1954 to 1970. Barclay was born in Ontario and moved to Edmonton in 1912. After serving in WWI, he studied law, graduating in 1925. In 1949 Barclay was appointed sheriff, clerk of the court and magistrate for Wetaskiwin. In 1953 he was transferred to Edmonton as RCMP court magistrate, and in 1954 appointed the magistrate of Edmonton's municipal courts. He retired in 1970. Barclay died soon after this park was named in his honour. The F.W. Barclay Park is in the Parkview neighbourhood and has an area of 0.34 ha.</t>
  </si>
  <si>
    <t>Fairway Drive</t>
  </si>
  <si>
    <t>This name is descriptive; Fairway Drive runs alongside the Derrick Golf and Country Club.</t>
  </si>
  <si>
    <t>Faith Clifton / Alan Macdonald Memorial Park</t>
  </si>
  <si>
    <t>Edmonton actress Marguerite "Mickey" Macdonald requested that a park in the Glenora neighbourhood be named in honour of her mother and husband. Faith Clifton (1901-1959) was born in Saskatchewan and came to Edmonton around 1932. Clifton was involved in Edmonton's early theatre groups and was instrumental in opening Edmonton's original Canadian National Institute for the Blind building in 1949. In recognition of her 23 years of service, Clifton was made the organization's first life member. Macdonald's husband was the Edmonton-born lawyer Alan F. Macdonald (1913-1981). They were married before Macdonald went overseas to serve in WWII. He was awarded the Order of the British Empire. After the war he resumed his position with the City, retiring in 1973. Macdonald was also active with the Kiwanis Club and Edmonton's community theatres. The Faith Clifton/Alan MacDonald Memorial Park in the Glenora neighbourhood has an area of 0.43 ha.</t>
  </si>
  <si>
    <t>Falconer Court</t>
  </si>
  <si>
    <t>See Falconer Heights.</t>
  </si>
  <si>
    <t>Falconer End</t>
  </si>
  <si>
    <t>Falconer Gate</t>
  </si>
  <si>
    <t>Falconer Heights</t>
  </si>
  <si>
    <t>James F. Falconer (b. 1916) was involved in the formation of the Names Advisory Committee in 1956 and served on the committee until 1979. He was a school board trustee for 15 years, beginning in 1953, and was elected to city council in 1955 and 1957. For 27 years he served continuously on civic boards and committees.</t>
  </si>
  <si>
    <t>Falconer Link</t>
  </si>
  <si>
    <t>Falconer Place</t>
  </si>
  <si>
    <t>Falconer Road</t>
  </si>
  <si>
    <t>Farnell Close</t>
  </si>
  <si>
    <t>Edmonton-born Margaret “Peggy” O’Connor Farnell (1916-2004) was an agent for the British Secret Intelligence Service
(SIS) during WWI; from 1942 to 1945 she worked in Central America, South America and the Caribbean for the SIS. Farnell
attended the University of Alberta, where she majored in French and German, and Simmons College in Boston, where she
studied library science. In 1937 Farnell returned to Edmonton and began working as a reference librarian at the
Rutherford Library at the University of Alberta. The outbreak of war in Europe, however, soon brought dramatic changes
to her life.
With the help of a friend in Toronto, Farnell made contact with the British Secret Service in New York, and was soon
hired as a secret agent. She later said she had no idea she had applied for a job as a spy. Farnell was stationed at the
British Security Coordination headquarters in New York for one year, working for the head of western hemisphere
operations, Sir William Stephenson—the man called Intrepid. After a year in New York, she held one-year postings in
Port- au-Prince, Haiti, and Montevideo, Uruguay, where she worked for the SIS station chief. In Haiti, among her many
responsibilities, Farnell reported on German submarine activity and decoded cables.
After the war Farnell returned to Edmonton. She married WWII veteran Gordon Farnell and raised three sons. She also
resumed her position at Rutherford Library, where she worked from 1963 to 1981, when she retired as head of the
Humanities and Social Sciences Library. In 1982, with the expiry of a 35-year secrecy limit under Britain’s Official
Secrets Act, Farnell granted several interviews about her wartime work to local media. Farnell is the author of Old
Glenora, a history of the neighbourhood where she was born and lived for most of her life. Her parents were George Bligh
O’Connor, an Alberta Supreme Court Chief, and Margaret Farlie O’Connor, a journalist and theatre critic.</t>
  </si>
  <si>
    <t>Father Ivor Daniel Park</t>
  </si>
  <si>
    <t>Father Ivor J.E. Daniel was a Roman Catholic priest who ministered overseas during WWI, in Edmonton and as a missionary in British Columbia. Born in England in 1883, he moved to Edmonton sometime after 1906. Father Daniel was ordained in 1913 and assigned as an assistant priest at St. Joachim's Church. With the outbreak of WWI, he was sent overseas to serve as a chaplain. When he returned he ministered at St. Joseph's Church before accepting missionary duties in British Columbia. Father Daniel also served as a justice of the peace, acted as a juvenile court judge, translated the "Appendix to the Roman Ritual," and was the author of Travelling for Christ and a series of missionary sketches that appeared in the Catholic Register in 1922. The Father Ivor Daniel Park is in the Ekota neighbourhood and has an area of 1.33 ha.</t>
  </si>
  <si>
    <t>Ferguson Place</t>
  </si>
  <si>
    <t>Kathleen "Kay" Ferguson was an Edmonton Public School Board teacher for 35 years. Aside from her teaching duties, she acted as a consultant for five Edmonton schools and helped develop a unique science course for inclusion in the public school curriculum. Ferguson retired from Kildare Elementary School in 1976.</t>
  </si>
  <si>
    <t>Ferris Way</t>
  </si>
  <si>
    <t>W.D. "Grace" Ferris (d. 1962) was one of the first Canadian women to work in England's military canteens during WWI. Ferris was born in Toronto and came to Edmonton in 1904. When her husband went overseas during WWI, she joined him, and became one of the first Canadian women to work for the British army. Ferris was active in social and community work in Edmonton and served as a school trustee from 1930 to 1936. She helped organize the Local Council of Women in 1908, a children's home and the YWCA. Ferris was also active in the Imperial Order Daughters of the Empire and the Women's Canadian Club.</t>
  </si>
  <si>
    <t>fire-fighters' Memorial Plaza</t>
  </si>
  <si>
    <t>Located west of the Walterdale Playhouse (formerly fire Hall #6) in the Strathcona neighbourhood, this plaza honours the nine Edmonton firefighters who have lost their lives in the performance of their duties. The centerpiece of the plaza is a life-size bronze sculpture by Edmonton artist Danek Mozdzenski depicting a firefighter on a ladder rescuing a little girl. The fire-fighters' Memorial Plaza has an area of 0.15 ha.</t>
  </si>
  <si>
    <t>Flight Line Road</t>
  </si>
  <si>
    <t>This road is in the Edmonton City Centre Airport. A "flight line" is a parking and servicing area for airplanes.</t>
  </si>
  <si>
    <t>Floden Park</t>
  </si>
  <si>
    <t>Charles Floden (1879-1960) was a mayor of the Town of Beverly. He came to Beverly around 1910, and over the next fifty years served on the school board and the town council. He was mayor of Beverly from 1951 to 1957. In September 1959, after residents petitioned city council, a park was named in his honour. Floden Park is in the Beverly Heights neighbourhood and has an area of 4.21 ha.</t>
  </si>
  <si>
    <t>Forbes Close</t>
  </si>
  <si>
    <t>M.M. "Jerry" Forbes (1923-1981) was the manager of CHED radio station and a dynamic force behind Santas Anonymous, a charity event in support of underprivileged children. Forbes was born in Innisfail, Alberta, but lived most of his life in Edmonton. After returning from WWII, he worked at CFRN radio. In 1954 he joined the fledgling CHED radio. In 1955 he organized the first Santas Anonymous toy drive.</t>
  </si>
  <si>
    <t>Forbes Way</t>
  </si>
  <si>
    <t>See Forbes Close.</t>
  </si>
  <si>
    <t>Forest Capital Trail</t>
  </si>
  <si>
    <t>The City of Edmonton was designated the National Forestry Capital of Canada for 1994. Forest Capital Trail marks this honour.</t>
  </si>
  <si>
    <t>Forest Heights</t>
  </si>
  <si>
    <t>Windsor Realty first developed Forest Heights in 1911. It is assumed that the owner of Windsor Realty, James H. McKinley, an Edmonton alderman from 1909 to 1911, chose the name. Although this area became part of Edmonton in 1913, it remained agricultural land until the late 1940s, development beginning only after the end of WWII. The area between 72 Street and 79 Street and 106 Avenue and the river valley was once called West Capilano.</t>
  </si>
  <si>
    <t>Forest Heights Park</t>
  </si>
  <si>
    <t>Forest Heights Park is in the Forest Heights neighbourhood and has an area of 25.5 ha. See Forest Heights.</t>
  </si>
  <si>
    <t>Forest Lane</t>
  </si>
  <si>
    <t>Jean Forest (b. 1926) is a member of the Senate and was the first woman chairperson of the Edmonton Catholic School Board. Forest was born in rural Manitoba and came to Edmonton in 1947. In addition to the school board, she also served on the Alberta Human Rights Commission and the University of Alberta Board of Governors and Senate. She was the University of Alberta's first woman chancellor and in 1983 was awarded an honorary Doctor of Laws degree. Forest was named to the Order of Canada in 1987 and appointed to the Canadian Senate in 1996.</t>
  </si>
  <si>
    <t>Forsland Park</t>
  </si>
  <si>
    <t>Staff Sgt. Erling F. Forsland (1905-1985) was a member of the Edmonton police force from 1935 to 1970. Forsland was born in Ontario and came to Edmonton in 1912. Forsland Park is in the Forest Heights neighbourhood and has an area of 2.34 ha.</t>
  </si>
  <si>
    <t>Fort Edmonton Park</t>
  </si>
  <si>
    <t>The reproduction of Fort Edmonton at Fort Edmonton Park most closely resembles the final structure as it appeared about 1846. Fort Augustus was established in 1795 by the North West Company (NWC) across the North Saskatchewan River from what is now Fort Saskatchewan. Later that same year the Hudson's Bay Company (HBC) built Edmonton House, also called Fort Edmonton, beside Fort Augustus. In 1802 both forts were rebuilt on the north bank of the North Saskatchewan River, near the present-day Rossdale Water Treatment Plant. After being moved 80 kilometres downstream, the two forts were returned to the city area in the winter of 1812-1813. The HBC and the NWC merged in 1821. In 1830 Fort Edmonton was rebuilt on the bank of the North Saskatchewan River, just below the present-day site of the Alberta Legislature Building. Fort Edmonton Park is located just north of the Brander Gardens neighbourhood and has an area of 62.73 ha.</t>
  </si>
  <si>
    <t>Fort Edmonton Park Road</t>
  </si>
  <si>
    <t>This road is the entrance to Fort Edmonton Park. See Fort Edmonton Park.</t>
  </si>
  <si>
    <t>Fort Hill</t>
  </si>
  <si>
    <t>This road was previously known as Old Fort Hill Road and may have originated at the turn of the nineteenth century, when Aboriginal people travelled down the south bank of the North Saskatchewan River to cross the river and trade at Fort Edmonton. In 1875, John Walter built a house directly across the river from where Fort Edmonton then stood. This road ran through his property and led to the ferry he operated, transporting passengers and cargo across the river.</t>
  </si>
  <si>
    <t>Fort Road</t>
  </si>
  <si>
    <t>The Original Fort Road was little more than a dirt track. It was part of the fur trade trail system stretching east to
Lower Fort Garry (Winnipeg). Known as the Carleton Trail after Fort Carlton, located midway along the route, it was
established in the mid-1800s. By the 1880s, Fort Road had gained importance as the trail connecting the booming
communities of Fort Saskatchewan and Fort Edmonton. The journey was considered a difficult one, with lengthy diversions
to avoid swamps and other hazards. In 1883, a resting place for weary travellers, known as the Halfway House, was built
northeast of Fort Edmonton.
Fort Road was a crucial link between the two forts and traftic was heavy: on just one morning in 1905, 175 teams were
said to be on the trail. The route was grav- elled in 1926 and oiled in 1930.
It has also been known as Fort Saskatchewan Road,Fort Saskatchewan Trail and Fort Trail. Fort Road, as it is now known,
originally wound its way from Jasper Avenue through northeast Edmonton to Fort Saskatchewan. One of the earliest
published references to its existence is an 1884 report in the Edmonton Bulletin newspaper in which the roadway was
referred to as the “old” Fort Saskatchewan Trail.
Fort Saskatchewan is located about 35 kilometres northeast of Edmonton. The North West Mounted Police established Fort
Saskatchewan in 1875, making it the force’s second post (the first was Fort Macleod) and the first in the region. When
the national transcontinental railway was first surveyed in the 1870s, a more northerly route was being considered. For
a time it was thought that Fort Saskatchewan would become the major centre in the vicinity, much to the displeasure of
Fort Edmonton. In an attempt to ensure Canadian sovereignty north of the 49th Parallel, another path was chosen, and in
1883 the Canadian Pacific Railway’s route took it through Calgary to the south. Fort Saskatchewan became a town in 1904
and a city in 1985.</t>
  </si>
  <si>
    <t>Fortway Drive</t>
  </si>
  <si>
    <t>This road was called Fortway because it provided access from the North Saskatchewan River to Fort Edmonton (on the bank of the North Saskatchewan River, just below the present-day site of the Alberta Legislature). Before being officially named, it was sometimes referred to as Parliament Hill Road.</t>
  </si>
  <si>
    <t>Fox Drive</t>
  </si>
  <si>
    <t>Thomas Fox (1909-1995) was a WWII pilot, a champion horseman, race-car driver and airline operator. Born in British Columbia, Fox moved to Edmonton in 1941. He was involved in numerous organizations and projects, including the Edmonton Community Chest and the YMCA. Fox was inducted into Canada's Aviation Hall of Fame in 1983. Thomas and his wife, Clara, donated land in the Whitemud area to the City. The Names Advisory Committee (NAC) originally approved Foxdale Drive as the name of this road. City Council did not, however, approve this recommendation, and the name was revised by the NAC.</t>
  </si>
  <si>
    <t>Frank and Etta Wild Park</t>
  </si>
  <si>
    <t>North Dakota-born Frank (1881-1944) and Etta (1892-1971) Wild were early settlers in the area now known as Winterburn Industrial. The Wilds, married in 1914, came to Alberta and settled their land in 1915. The Frank and Etta Wild Park is in the Terra Losa neighbourhood and has an area of 5.4 ha.</t>
  </si>
  <si>
    <t>Frank Oliver Memorial Park</t>
  </si>
  <si>
    <t>The unveiling ceremony for the 0.27-ha. Frank Oliver Memorial Park in the Downtown neighbourhood took place on August 17, 1964. See Oliver.</t>
  </si>
  <si>
    <t>Fraser</t>
  </si>
  <si>
    <t>Like other neighbourhoods in the Clareview subdivision, Fraser is named for an Edmonton pioneer. John Fraser (1840-1919) was the son of Hudson's Bay officer Colin Fraser. Born at Jasper House, Fraser apprenticed to the Hudson's Bay Company as a boat builder and dog driver. In 1871, Fraser moved to the "lower settlement" (now known as Highlands neighbourhood) and homesteaded there.</t>
  </si>
  <si>
    <t>Fraser Park</t>
  </si>
  <si>
    <t>Fraser Park is in the Fraser neighbourhood and has an area of 3.04 ha. See Fraser.</t>
  </si>
  <si>
    <t>Fraser Ravine</t>
  </si>
  <si>
    <t>See Fraser.</t>
  </si>
  <si>
    <t>Fred A. Morie Park</t>
  </si>
  <si>
    <t>Fred A. Morie (d. 1981) transformed land that was being used as a garbage dump into a park. Beginning in 1944, Morie beautified this open space that local residents had turned into a waste site. City Council originally approved "Morie Park," however, Morie wished to have his full name associated with the park. The Fred A. Morie Park in the Strathcona neighbourhood has an area of 0.29 ha.</t>
  </si>
  <si>
    <t>Fulton Creek</t>
  </si>
  <si>
    <t>The Fulton family homesteaded land near the creek in the Clover Bar area. Leander Fulton (b. 1839) came west from Nova Scotia in 1883 and a year later was joined by his wife and their children. Their eldest son, Daniel, farmed an area near his father's and, in 1889, Daniel and his wife built their first home there. They named it Burnside, after the Scottish word for creek, because of its proximity to Fulton Creek. As the name Fulton Creek was noted on a federal government map of 1903, it is likely that it had been in use for some time before. The course of Fulton Creek has been interrupted by city development between approximately 72 Avenue at 46 Street, and Terrace Road at 67 Street.</t>
  </si>
  <si>
    <t>Fulton Drive</t>
  </si>
  <si>
    <t>See Fulton Creek.</t>
  </si>
  <si>
    <t>Fulton Place</t>
  </si>
  <si>
    <t>Fulton Place Park</t>
  </si>
  <si>
    <t>This park is in the Fulton Place neighbourhood and has an area of 1.93 ha. See Fulton Creek.</t>
  </si>
  <si>
    <t>Fulton Ravine</t>
  </si>
  <si>
    <t>Fulton Road</t>
  </si>
  <si>
    <t>G. Edmund Kelly Park</t>
  </si>
  <si>
    <t>George Edmund Kelly (1886-1972) was one of the province's first electrical engineers and played an important role in the provision of electricity to rural Alberta. Kelly was born in Edmonton and established Alberta's pioneer electrical utility industry before joining Canadian Utilities in 1927. In the decades that followed, he compiled a preliminary report on rural electrification and arranged for the supply of power to Canada's first electrically driven oil well pumping unit. During WWII he introduced the use of electricity on farms. Kelly retired from Canadian Utilities in 1951 and was made an honorary director of the company. The G. Edmund Kelly Park is in the Kilkenny neighbourhood and has an area of 2.11 ha.</t>
  </si>
  <si>
    <t>G.A. MacDonald Avenue</t>
  </si>
  <si>
    <t>George A. MacDonald (b. 1929) was born and raised in Wainwright and worked with Dun and Bradstreet before moving to the Alberta Motor Association (AMA) as an assistant accountant in 1951. In 1964 MacDonald became the president and chief executive officer of the AMA, the position he held until his retirement in 1991. Active in the community, he has also served on many boards including the Edmonton Junior Chamber of Commerce, the Yellowhead Interprovincial Highways Association, and the Mayfair Golf and Country Club. The AMA's administration centre is located on this road.</t>
  </si>
  <si>
    <t>G.M.V. Bulyea Park</t>
  </si>
  <si>
    <t>An error occurred in the official naming of this park, leaving the initials for George Hedley Vicars Bulyea incorrect. The G.M.V. Bulyea Park is in the Bulyea Heights neighbourhood and has an area of 2.2 ha. See Bulyea Heights.</t>
  </si>
  <si>
    <t>Gagnon Estate Industrial</t>
  </si>
  <si>
    <t>This neighbourhood was most likely named for George Gagnon, who once owned the land on which Gagnon Estate Industrial is now located. Gagnon came to the region in 1873 and settled along the St. Albert Trail. He was a resident of Edmonton and the St. Albert area until his death in 1912 at the age of 79.</t>
  </si>
  <si>
    <t>Gainer Industrial</t>
  </si>
  <si>
    <t>John Gainer (1858-1938) was an Edmonton pioneer businessman whose name remains synonymous with the meat-packing industry. Born in Canada West, Gainer moved to Strathcona and in 1891 opened a butcher shop on Whyte Avenue. Gainer's was incorporated in 1911 and a new plant established near the Mill Creek Ravine, south of Whyte Avenue.</t>
  </si>
  <si>
    <t>Galbraith Close</t>
  </si>
  <si>
    <t>Scottish-born Alexander Galbraith (1853-1928) was an early educator at agricultural schools. Galbraith emigrated from Scotland to the United States in 1883. There, he formed a partnership with his three brothers and became an importer and breeder of Clydesdale, Suffolk and Shire horses. After the firm's collapse in 1893, Galbraith went to work as a lecturer at the Farmers' Institute at the University of Wisconsin. In 1901 he moved to Manitoba and in 1915 to Edmonton. In Edmonton, he became the provincial superintendent of fairs and institutes and was a lecturer at agricultural schools in the province.</t>
  </si>
  <si>
    <t>Galbraith Gate</t>
  </si>
  <si>
    <t>See Galbraith Close.</t>
  </si>
  <si>
    <t>Gallagher Park</t>
  </si>
  <si>
    <t>This area was originally known as Grassy Hill but was renamed in honour of Cornelius Gallagher (1854-1932), an Edmonton pioneer who had owned the land, the riverside portion of which had been known as Gallagher Flats. Born in New Brunswick, Gallagher came to Edmonton in 1891 and went on to serve as alderman and mayor. Gallagher Park is located in the Cloverdale neighbourhood and has an area of 6.52 ha.</t>
  </si>
  <si>
    <t>Galland Close</t>
  </si>
  <si>
    <t>Arthur Galland (b. 1872) left Ontario at the age of 19 and moved west, first to Saskatchewan, then Winnipeg, Manitoba, and later, in 1913, to Edmonton. In Edmonton, he was employed by the Arctic Ice Company. After two years, Galland purchased an interest in the company and eventually became the owner and manager.</t>
  </si>
  <si>
    <t>Galland Crescent</t>
  </si>
  <si>
    <t>Originally called Garnett Crescent, Galland Crescent was renamed in April 2000 and the name Garnett reassigned to another road. See Galland Close.</t>
  </si>
  <si>
    <t>Gariepy</t>
  </si>
  <si>
    <t>Métis</t>
  </si>
  <si>
    <t>Gariepy Crescent</t>
  </si>
  <si>
    <t>See Gariepy.</t>
  </si>
  <si>
    <t>Gariepy Park</t>
  </si>
  <si>
    <t>This park is in the Gariepy neighbourhood and has an area of 2.45 ha. See Gariepy.</t>
  </si>
  <si>
    <t>Garneau</t>
  </si>
  <si>
    <t>Laurent Garneau (1840-1921) was of Métis descent and is believed to have been born in Michigan. He later moved to the Red River Colony in Manitoba, and in 1869 took part in the Red River uprising under Louis Riel, which led to the formation of Manitoba in 1870. By 1874 he had moved west to Fort Edmonton and by 1883 had been granted River Lot 7 in the Edmonton Settlement, on the south side of the North Saskatchewan River. He was active in local affairs and politics. After 1901, Garneau moved to St. Paul. His property, known as "The Garneau," became part of the Town of Strathcona, and later, in 1912, part of Edmonton. That part of Garneau south of Whyte Avenue was part of a subdivision formerly known as  Strathcona Place.</t>
  </si>
  <si>
    <t>Garneau Park</t>
  </si>
  <si>
    <t>Garneau Park is in the Garneau neighbourhood and has an area of 0.63 ha. See Garneau.</t>
  </si>
  <si>
    <t>Garnett Close</t>
  </si>
  <si>
    <t>Lt. Col. Charles E. Garnett (1887-1970) was a WWI veteran and prominent businessman. He was born in England and emigrated to Canada in 1910, arriving in Edmonton after the war. Garnett worked as a sales engineer for Gorman's Ltd. until 1928, at which time he bought the company. He then started the Edmonton Elevator Service. During WWII Garnett served in the Canadian Army Reserve. He was active in many business associations and served as chairman of the board of the Great Northern Gas Utilities for 15 years, and president of the Edmonton Chamber of Commerce and the Edmonton Chamber of Mines and Resources.</t>
  </si>
  <si>
    <t>Garnett Court</t>
  </si>
  <si>
    <t>See Garnett Close.</t>
  </si>
  <si>
    <t>Garnett Way</t>
  </si>
  <si>
    <t>Garside Industrial</t>
  </si>
  <si>
    <t>Thomas Emsley Garside (1890-1958) was a King's Counsel who spent 36 years working for the City. Garside emigrated from England to Edmonton and attended the University of Alberta. After serving overseas in WWI, he returned to Edmonton and beginning in 1920 was employed by the City as a legal clerk. He became a City solicitor in 1934 and retired in 1956.</t>
  </si>
  <si>
    <t>Gateway Boulevard</t>
  </si>
  <si>
    <t>Calgary Trail Northbound and 103 Street were renamed Gateway Boulevard as part of a business-sponsored beautification project. The area along the roadway was landscaped and trees were planted in order to improve the roadway's appearance. The name was chosen because Edmonton is often called the "Gateway to the North" and because the roadway is a major corridor into the city.</t>
  </si>
  <si>
    <t>Gateway Park</t>
  </si>
  <si>
    <t>The site represents a gateway to the city because of its location and function. Gateway Park offers tourist information services, an oil industry interpretive centre and park area. The original derrick from Imperial Leduc No. 1, the starting point of Alberta's oil boom in 1947, has been reassembled on this site. Gateway Park has an area of 9.58 ha.</t>
  </si>
  <si>
    <t>George Close</t>
  </si>
  <si>
    <t>John "Jack" George (b. circa 1918) had a distinguished military record, receiving the Distinguished Service Order in 1953 for his "strength of action in early December (1952) when the Canadian Forces carried out several midnight raids and captured Communist positions" in Korea. George's first experience with the military came when he enlisted with the Loyal Lancashire Regiment before WWII. After the war, he held civilian jobs, including a stint from 1949 to 1951 as Edmonton's Assistant Building Inspector. He re-enlisted in May 1952, and was wounded in action in Korea later that year. After receiving training at Kingston in 1953, George was appointed company commander in the Second Battalion of the Royal Canadian Regiment, first Canadian Light Infantry Brigade, and was posted to Germany. George retired from the military in 1961.</t>
  </si>
  <si>
    <t>George F. Hustler Memorial Plaza</t>
  </si>
  <si>
    <t>George Francis Hustler (1882-1958), an ordained minister and WWI veteran, was the principal of Bennett School from 1924 to 1945. Hustler was born in England and came to Edmonton in 1909. He founded the Cloverdale Community League and in 1961 was inducted into Edmonton's Sports Hall of Fame in recognition of his coaching of local sports teams. The Bennett School Alumni spoke affectionately of him on the 75th anniversary reunion of Bennett School in 1988. At that time they committed themselves to creating a suitable monument in his memory. The Bennett School, located at 9703-94 Street, was closed in 1973. In 1981 the Edmonton Public School Board reopened the facility as the Bennett Environmental Education Centre. The George F. Hustler Memorial Plaza has an area of 0.76 ha.</t>
  </si>
  <si>
    <t>Germaine Dalton Park</t>
  </si>
  <si>
    <t>Germaine Dalton (1913-1984) was a veteran community newspaperwoman. She was born in Québec and came to Edmonton in 1942. In 1953 Dalton started the Beverly Page, a community newspaper, and worked as its editor and publisher until 1977. The Germaine Dalton Park is located in the Newton neighbourhood and has an area of 0.9 ha.</t>
  </si>
  <si>
    <t>Gillespie Crescent</t>
  </si>
  <si>
    <t>Dr. Alexander Gillespie (b. 1854) was a prominent member of Edmonton's medical community, arriving here in 1906. He was born in Canada West and graduated from the Trinity Medical College at the University of Toronto in 1884. Gillespie then took postgraduate work in Scotland, earning his Licentiate of the Royal College of Physicians. After practising medicine in Manilla, Ontario, for 11 years, he moved, in 1895, to Lindsay and practised for another 11 years. He then relocated to Edmonton where he spent the remainder of his career.</t>
  </si>
  <si>
    <t>Giovanni Caboto Park</t>
  </si>
  <si>
    <t>Formerly named Patricia Square (Patricia Park), this park lies in the centre of the Italian District on 95 Street north of the downtown. The Italian community petitioned to have this park renamed in honour of Giovanni Caboto (John Cabot), the Italian navigator and explorer. Caboto landed on the North American coast, most likely Newfoundland or Cape Breton Island, in 1497. The Giovanni Caboto Park is located in the McCauley neighbourhood and has an area of 1.78 ha.</t>
  </si>
  <si>
    <t>Girard Industrial</t>
  </si>
  <si>
    <t>Girard Industrial, or Girard Place as it was originally called, may have been named after Napoleon Girard, who farmed in the area in the early part of the 20th century. A 1914 source listed him as owning land around 98 Street and 83 Avenue. The Girard Place subdivision, dating from 1913, was replotted in 1965 and 1966 and became known as Girard Industrial. During the 1910s, a portion of this area was known as the Eden subdivision.</t>
  </si>
  <si>
    <t>Girard Road</t>
  </si>
  <si>
    <t>See Girard Industrial.</t>
  </si>
  <si>
    <t>Glastonbury</t>
  </si>
  <si>
    <t>The developers wanted the names of The Grange area to evoke a period in England's past when estates were known as granges. Glastonbury, the name of a monastery in England, reflects this theme. One legend associated with Glastonbury is that of King Arthur. According to the ancient story, Glastonbury was the place where the Holy Grail was kept and where King Arthur and Queen Guinevere were buried.</t>
  </si>
  <si>
    <t>Glastonbury Boulevard</t>
  </si>
  <si>
    <t>See Glastonbury.</t>
  </si>
  <si>
    <t>Glastonbury Court</t>
  </si>
  <si>
    <t>Glengarry</t>
  </si>
  <si>
    <t>Glengarry replaced the older subdivisions of Sunalta and Namayo Park, which had existed from as early as 1912. Glengarry, meaning "a rough water glen," was named after a glen in Invernesshire, Scotland.</t>
  </si>
  <si>
    <t>Glengarry Park</t>
  </si>
  <si>
    <t>This park is in the Glengarry neighbourhood and has an area of 8.77 ha. The name was in common usage before the Names Advisory Committee approved it. See Glengarry.</t>
  </si>
  <si>
    <t>Glenora</t>
  </si>
  <si>
    <t>The development of the Glenora neighbourhood began in 1906. Land originally owned by Malcolm Groat was bought by Montreal businessman and developer James Carruthers. Carruthers named the area and persuaded the city to bridge Groat Ravine at 102 Avenue. Carruthers placed a caveat on the development, dictating housing standards in the area. The regulations were implemented in order to ensure that Glenora would be an upscale development. In 1909 the Alberta Government built Government House in Glenora as the official residence of the lieutenant-governor.</t>
  </si>
  <si>
    <t>Glenora Crescent</t>
  </si>
  <si>
    <t>See Glenora.</t>
  </si>
  <si>
    <t>Glenora Park</t>
  </si>
  <si>
    <t>This park is in the Glenora neighbourhood and has an area of 0.74 ha. See Glenora.</t>
  </si>
  <si>
    <t>Glenora Pointe</t>
  </si>
  <si>
    <t>Local residents of the Westmount neighbourhood cul-de-sac petitioned for the road's naming, arguing that the cul-de-sac had a longstanding association with the Glenora neighbourhood. At the north end of road is the Old Glenora School, which operated between 1918 and 1940, and the south end points across the Groat Ravine to the Glenora neighbourhood. See Glenora.</t>
  </si>
  <si>
    <t>Glenwood</t>
  </si>
  <si>
    <t>This neighbourhood was once part of the Town of Jasper Place, which amalgamated with Edmonton in 1964. It incorporates the former neighbourhood of Westlawn, which was established in about 1912. Glenwood is likely a descriptive name as "glen" means a valley. It has been named since approximately 1907.</t>
  </si>
  <si>
    <t>Glenwood Park</t>
  </si>
  <si>
    <t>This park is in the Glenwood neighbourhood and has an area of 1.32 ha. See Glenwood.</t>
  </si>
  <si>
    <t>Glenwright Court</t>
  </si>
  <si>
    <t>Nova Scotia-born John W. Glenwright (1875-1951) migrated west with his mother in 1882. After living in Winnipeg for some time, he moved to Calgary in 1908 and then to Edmonton in 1918. In Edmonton, he founded the Alberta Saskatchewan Life Insurance Company, which later became the Commercial Life Assurance Company of Canada. In 1939, the company's head offices were relocated to Toronto and he was transferred there. Glenwright continued to work as the company's managing director until he retired in 1949. While living in Edmonton, he was president of the Edmonton Chamber of Commerce, the Kiwanis Club, and the northern division of the Alberta Motor Association.</t>
  </si>
  <si>
    <t>Glenwright Crescent</t>
  </si>
  <si>
    <t>See Glenwright Court.</t>
  </si>
  <si>
    <t>Glenwright Gate</t>
  </si>
  <si>
    <t>Gold Bar</t>
  </si>
  <si>
    <t>This area was originally known as Gold Bar Farm. The name Gold Bar was in common usage when the neighbourhood was officially named in 1956. The name might be a reference to early prospectors who panned for gold along the North Saskatchewan River.</t>
  </si>
  <si>
    <t>Gold Bar Community Park</t>
  </si>
  <si>
    <t>This park is in the Gold Bar neighbourhood and has an area of 1.01 ha. See Gold Bar.</t>
  </si>
  <si>
    <t>Gold Bar Park</t>
  </si>
  <si>
    <t>The Gold Bar Park is north and east of the Gold Bar neighbourhood, and has an area of 3.63 ha. See Gold Bar.</t>
  </si>
  <si>
    <t>Gold Bar Ravine</t>
  </si>
  <si>
    <t>This ravine is located to the east of the Gold Bar neighbourhood. See Gold Bar.</t>
  </si>
  <si>
    <t>Goldstick Park</t>
  </si>
  <si>
    <t>Rabbi Hyman Goldstick (1882-1978),
Edmonton’s first rabbi, and his Edmonton-born son,
Cecil “Tiger” Goldstick (1915-2006), were prominent
members of the religious and sporting communities.
Latvian-born Rabbi Goldstick came to Edmonton in
1906 to assume teaching and religious leadership of the
city’s small Jewish community. In 1912 he moved to
Edson and served as mayor, town councillor and school
board member.
One of four children born to Hyman and Bessie
Goldstick, “Tiger” served with the Royal Canadian
Navy in WWII and held the navy lightweight wrestling
championships for three consecutive years. The
diminutive athlete acquired his nickname for his
tenacity and volatility in the ring. In 1946, after
returning from the war, Tiger was named Outstanding
Sportsman of the Year by Edmonton sportswriters and
sportscasters.
He went on to have a successful career as a trainer
for the Edmonton Eskimos, the Eskimos Baseball Club
and the Edmonton Flyers hockey team, and as a radio
and television broadcaster for CFRN. He became a
household name through his work as host of “Tiger’s
Den,” a featured segment on CFRN-TV’s popular chil-
dren’s program Popcorn Playhouse that aired in the
1960s and 1970s.
Tiger’s contributions to local sports and his
generosity to children’s causes earned him recognition
from local and provincial organizations. He was
honorary captain of Edmonton’s school patrol for
more than four decades. In 1975 he received the Max
Bell award for outstanding reporting of amateur sport,
and in 1982 he was inducted into the Edmonton
Boxing and Wrestling Hall of Fame. He received the
Order of Canada in 1990. Goldstick Park is located in the Gold Bar Ravine and has an area of 12.63 ha.</t>
  </si>
  <si>
    <t>Goodspeed Lane</t>
  </si>
  <si>
    <t>Frederick G. Goodspeed (b. 1881) was the district engineer for the Dominion Public Works for northern Alberta. Originally from eastern Canada, Goodspeed worked on the Georgian Bay ship canal survey from 1904 to 1907. Between 1907 and 1910, he was employed by the Dominion Public Works in St. John, New Brunswick, where he was also an assistant engineer and part-time engineer in charge. In 1910, Goodspeed came to Edmonton to take up his post as district engineer for northern Alberta.</t>
  </si>
  <si>
    <t>Gordon Drynan Park</t>
  </si>
  <si>
    <t>Gordon Drynan (1901-1982) was a dedicated volunteer who worked in support of physically handicapped children. Born in Ontario, Drynan moved to Alberta and began working with Canadian National Railways in 1919. He joined the Shriners in 1949, becoming the charity organization's transportation coordinator. Drynan provided transport to train stations, bus depots and airports for thousands of children from Alberta and British Columbia en route to and from treatment at the Shriners' Hospital for Crippled Children in Winnipeg. In 1974 the Edmonton Junior Chamber of Commerce recognized his contributions by naming him the Citizen of the Year. The Gordon Drynan Park is in the Britannia Youngstown neighbourhood and has an area of 1.21 ha.</t>
  </si>
  <si>
    <t>Gorman Industrial East</t>
  </si>
  <si>
    <t>George W. Gorman (d. 1942) piloted the first commercial flight in western Canada. He was born in Oregon and came to Edmonton in 1906. Gorman served in WWI and afterwards established an aircraft company. In 1919 he flew a plane to Wetaskiwin, carrying Edmonton Journal newspapers. Gorman "delivered" the newspapers by tossing them out of the airplane as he flew. Neighbourhoods in this area of this city are named after pilots.</t>
  </si>
  <si>
    <t>Gorman Industrial West</t>
  </si>
  <si>
    <t>See Gorman Industrial East.</t>
  </si>
  <si>
    <t>Government House Park</t>
  </si>
  <si>
    <t>Government House, officially opened in 1913, was home to Alberta's first six lieutenant-governors. In 1951 the federal government purchased Government House and for some years used it as a convalescent home for disabled WWII veterans. In 1964 the provincial and federal governments decided to use the land surrounding Government House for the Provincial Museum and Provincial Archives of Alberta. These opened in 1967 and the control of Government House reverted to the provincial government. Government House was reopened to the public in 1976. There are just under 10 ha. of lawns and gardens surrounding the Glenora neighbourhood mansion. The park-like grounds of the estate overlook the North Saskatchewan River.</t>
  </si>
  <si>
    <t>Gowan Park</t>
  </si>
  <si>
    <t>Elsie Park Gowan (1905-1999) was an award-winning Alberta playwright and actor. Gowan was born in Scotland and came to Edmonton in 1911. After graduating from the University of Alberta, she began to write plays for the stage and radio. A number of Gowan's plays are based on historical events. In 1954, she wrote a pageant for Edmonton's golden jubilee, "Who Builds a City," that traced the city's growth through the story of one family. She received an honorary degree from the University of Alberta in 1982. Gowan Park is located in the McKernan neighbourhood and has an area of 0.64 ha.</t>
  </si>
  <si>
    <t>Graham Court</t>
  </si>
  <si>
    <t>Thorton Andrews Graham (1886-1982) was a businessman and active in several volunteer organizations. Graham, who moved to Edmonton from Ontario in 1910, started out as a bookkeeper for Western Supplies Ltd., a wholesale plumbing firm. Within 15 years, he held controlling interest in the company and served as its chairman until his retirement in 1975. Graham was a member of the Masonic Order, the Shriners and the Kiwanis Club; from the latter membership, he held the world record for attendance, having not missed a meeting in 54 years.</t>
  </si>
  <si>
    <t>Graham Gate</t>
  </si>
  <si>
    <t>See Graham Court.</t>
  </si>
  <si>
    <t>Graham Wynd</t>
  </si>
  <si>
    <t>Grand Meadow Crescent</t>
  </si>
  <si>
    <t>Located Greenview, Grand Meadow Crescent follows the pattern of similar-sounding names in the neighbourhood, including Granlea Crescent and Greenoch Crescent.</t>
  </si>
  <si>
    <t>Grand Trunk Park</t>
  </si>
  <si>
    <t>This park is named after the Grand Trunk Pacific Railway. Grand Trunk Park is dedicated to the railway pioneers who helped develop Edmonton. It was informally known as Onion Park, apparently because the original property owner grew onions there in a large market garden. Grand Trunk Park is located in the Lauderdale neighbourhood and has an area of 16.27 ha.</t>
  </si>
  <si>
    <t>Grand View Drive</t>
  </si>
  <si>
    <t>See Grandview Heights neighbourhood.</t>
  </si>
  <si>
    <t>Grand View Park</t>
  </si>
  <si>
    <t>This park is in the Grandview Heights neighbourhood and has an area of 0.74 ha. See Grandview Heights neighbourhood.</t>
  </si>
  <si>
    <t>Grandisle Point</t>
  </si>
  <si>
    <t>The name of this road refers to the nearby location of the Big Island; Grandisle is French for "big island." In the early 1900s, the island, 25.7 km upstream from Edmonton and 28.3 ha. in size, was a popular recreation and picnic spot. For one dollar, Edmontonians could take The City of Edmonton, a sternwheeler owned by John Walter, to the tree-covered island. Picnicking on the island stopped in 1914 and by 1918 the island was abandoned. It was eventually logged. Grandisle Point was previously known as Riverview Crescent.</t>
  </si>
  <si>
    <t>Grandisle Road</t>
  </si>
  <si>
    <t>Grandisle Road was originally named River Valley Street. See Grandisle Point.</t>
  </si>
  <si>
    <t>Grandisle Way</t>
  </si>
  <si>
    <t>Grandisle Way was formerly known as Valleyview Crescent. Its name was changed to avoid confusion with the already-existing road by the same name in Parkview. See Grandisle Point.</t>
  </si>
  <si>
    <t>Grandview Heights</t>
  </si>
  <si>
    <t>Strathcona was incorporated as a city in the spring of 1907. A month later, Premier A.C. Rutherford announced that a provincial university would be built there. Although this area was outside the Strathcona boundaries, it was subdivided in anticipation of the new city's rapid development and named Grand View Heights. The name probably refers to the view of the river valley and the ravine that border the area. In 1913 this area, as part of Strathcona, was annexed to Edmonton. Grandview Heights was officially adopted as the neighbourhood name in 1956.</t>
  </si>
  <si>
    <t>Grange, The</t>
  </si>
  <si>
    <t>A grange is a country house with farm buildings or the dwelling of a gentleman farmer. The names of the neighbourhoods in this area are taken from English history.</t>
  </si>
  <si>
    <t>Granlea Crescent</t>
  </si>
  <si>
    <t>Granlea was the name of an early (1913) Alberta district. A combination of "grain" and "lea" (a meadow or pasture), the name reflected the agricultural nature of the area. Located in Greenview, Granlea Crescent follows the pattern of similar-sounding names in the neighbourhood, including Grand Meadow Crescent and Greenoch Crescent.</t>
  </si>
  <si>
    <t>Grant Court</t>
  </si>
  <si>
    <t>Charles H. Grant (1884-1973) was a prominent lawyer and active member of the community. Born in Ontario, Grant first worked as a school teacher and as an assistant postmaster before moving west in 1905 to study law with A.C. Rutherford (the first premier of Alberta) and F.C. Jamieson. In 1910 he was called to the Alberta Bar. Between 1910 and 1922, Grant practised law with Rutherford and Jamieson and, from 1917 to 1919, he was a city alderman. In 1936, Grant defended a client who refused to accept scrip money issued by the provincial Social Credit government. His client won and the court found that the scrip was not legal tender. In 1923 Grant was one of the first men to drive an automobile from Edmonton to Jasper. The trip took 14 hours and 40 minutes. He was the first president of the Alberta Motor Association and a member of the Council of Edmonton Chamber of Commerce and the National Parks Highways Association. In 1968 he was appointed King's Counsel and received an honorary law degree from the University of Alberta.</t>
  </si>
  <si>
    <t>Grant Gate</t>
  </si>
  <si>
    <t>See Grant Court.</t>
  </si>
  <si>
    <t>Grant Moellmann Bridge</t>
  </si>
  <si>
    <t>Grant Moellmann (1935-1994) was a construction foreman who lost his life building this bridge. For 44 years, Moellmann was a respected ironworker in Edmonton. He was involved in the construction of a number of building projects in Edmonton, including the Jubilee Auditorium, the Kinsmen fieldhouse and the Rossdale Power Plant, and was recognized as a leader in the structural steel and construction industry.</t>
  </si>
  <si>
    <t>Grant Notley Park</t>
  </si>
  <si>
    <t>Walter Grant Notley (1939-1984) was a leader of the New Democratic Party (NDP) of Alberta. Born in Didsbury, Alberta, Notley graduated from the University of Alberta and soon became involved in politics. In 1962 he was named the first provincial secretary of the Alberta NDP and in 1968 became provincial leader of the party. From 1971 until his death in an airplane crash, he represented the riding of Spirit River/Fairview in the Legislative Assembly. Following the election of 1982, he became leader of the opposition. The Grant Notley Park is in the Oliver neighbourhood and has an area of 1.69 ha.</t>
  </si>
  <si>
    <t>Grant Way</t>
  </si>
  <si>
    <t>Grantham Drive</t>
  </si>
  <si>
    <t>Manitoba-born Madge Grantham (d. 1961) was a hospital worker, editor and volunteer. A graduate of Brandon College, Madge Grantham moved to Edmonton in 1946 and worked at the Charles Camsell Hospital as a member of the education staff. Grantham was responsible for providing support to nonresident Aboriginal and Inuit patients, many of whom travelled long distances to receive health care and were without relatives or family in Edmonton. Grantham later founded and served as editor of the Camsell Arrow, a hospital publication. She was a member of the Imperial Order Daughters of the Empire (IODE), the University Women's Club and the Business and Professional Women's Club. Before being named, Grantham Drive was known as 205 Street.</t>
  </si>
  <si>
    <t>Graunke Park</t>
  </si>
  <si>
    <t>William (d. 1983) and Mary (d. 1985) Graunke were homesteaders in south Edmonton. Born in what is now Mill Woods, William continued the family tradition, farming land that had belonged to his father. The Graunkes were active church members, and Bill was a member of the Old Timers' Association. Graunke Park is in the Weinlos neighbourhood and has an area of 2.33 ha.</t>
  </si>
  <si>
    <t>Graydon Court</t>
  </si>
  <si>
    <t>George Hughes Graydon (1858-1940) was a member of the North West Mounted Police and a prominent pharmacist. Born in Canada West, Graydon graduated from the Ontario College of Pharmacy in 1876 and came west with the NWMP in 1886. In 1891, he left the police and joined the drug firm of Martin, Bole, Wynne and Co. in Winnipeg. In 1894, he opened his own drugstore in Edmonton. Graydon was an honorary president of the Canadian Pharmaceutical Association, president of the Alberta Retail Druggists' Association and a lifetime member of the Alberta Pharmaceutical Association.</t>
  </si>
  <si>
    <t>Greenfield</t>
  </si>
  <si>
    <t>Herbert Greenfield (1867-1949), leader of the United Farmers of Alberta Party, was Premier of Alberta from 1921 to 1925. He was born in England and came to Alberta to homestead in 1906. After his retirement from politics, Greenfield became a successful businessman working in the oil industry. Greenfield neighbourhood is located in the Petrolia subdivision, the naming theme of which is the petroleum industry.</t>
  </si>
  <si>
    <t>Greenfield Park</t>
  </si>
  <si>
    <t>This park is in the Greenfield neighbourhood and has an area of 3.13 ha. See Greenfield.</t>
  </si>
  <si>
    <t>Greenoch Crescent</t>
  </si>
  <si>
    <t>Located in Greenview, Greenoch Crescent follows the pattern of similar-sounding names in the neighbourhood, including Grand Meadow Crescent and Granlea Crescent. Greenoch is a port on the firth of Clyde in Scotland.</t>
  </si>
  <si>
    <t>Greenview</t>
  </si>
  <si>
    <t>This neighbourhood overlooks the Mill Woods Golf Course, hence the name Greenview. Some roads in this neighbourhood are named, and incorporate the word green or refer to open green spaces: Grand Meadow Crescent, Granlea Crescent, Greenoch.</t>
  </si>
  <si>
    <t>Greenview Park</t>
  </si>
  <si>
    <t>This park is in the Greenview neighbourhood and has an area of 0.79 ha. See Greenview.</t>
  </si>
  <si>
    <t>Grierson Hill</t>
  </si>
  <si>
    <t>The prominent landowner and politician Edward Delgare "Del" Grierson (1861-1922) owned the Queen's Hotel on Jasper Avenue and 98 Street, and in 1903 rebuilt the Alberta Hotel across the street. Both buildings overlooked the hill. In the early part of the 1900s this road, which did not then run all the way down the hill, was called Grierson Street. In 1933 City Council renamed it Grierson Avenue. The road later became known as Grierson Hill. See Delton.</t>
  </si>
  <si>
    <t>Griesbach Road</t>
  </si>
  <si>
    <t>Maj. Gen. William Antrobus Griesbach (1878-1945) was a veteran, lawyer and the city's youngest ever mayor. W.A. Griesbach had a law firm in Edmonton in the early 1900s and served as an alderman from 1903 to 1905. He was mayor in 1907 at the age of 29. From 1917 to 1921 he served as member of parliament. In 1921 he was named to the Senate and commissioned as a major general for his service to the armed forces. Griesbach had a long military career, serving in the Boer War (1899-1902), WWI (1914-1918) and, as Inspector General of Western Canada, WWII (1939-1945). During WWI, Griesbach helped organize Edmonton's 49th Battalion. Griesbach's name was chosen for the roadway after a naming contest  was held at the school located on CFB Griesbach. William Griesbach was the son of Arthur Henry Griesbach, one of the first members of the North West Mounted Police.</t>
  </si>
  <si>
    <t>Groat Bridge</t>
  </si>
  <si>
    <t>Malcolm Groat, a Scottish-born carriage maker and farmer, and one-time employee of the Hudson's Bay Company from 1861, was granted River Lot 2 in the original Edmonton Settlement in the early 1880s. In 1903, Malcolm Groat sold portions of his land to William Tretheway, and he, in turn sold it to James Carruthers in 1905. Carruthers subdivided the land, forming Glenora and large estates, known as Groat Estates, on the east bank of the ravine. In 1911, Carruthers placed a caveat on Groat Estates, ensuring that no house under $5000 was built in the area and that no building would be closer than 25 feet to the street. The first residents were prominent Edmontonians, who built grand country homes, as the area was still largely undeveloped. Less affluent Edmontonians christened the area "Robber's Row" or "Robber's Roost." The northern end of the Groat Bridge runs through part of River Lot 2 below Malcolm Groat's 1907 home at 10131 Clifton Place. In 1953 the City of Edmonton Archives and Landmarks Committee recommended that this bridge be named Malcolm Groat Bridge. City Council compromised and named it Groat Bridge. After delays in construction, the bridge was completed in 1955.</t>
  </si>
  <si>
    <t>Groat Ravine</t>
  </si>
  <si>
    <t>Malcolm Groat was the original owner of the land this ravine runs through. The name Groat Ravine was in use by 1912. In 1954 Groat Road was constructed in the Ravine. See Groat Bridge.</t>
  </si>
  <si>
    <t>Groat Ravine Bridge</t>
  </si>
  <si>
    <t>Work began on this bridge, originally known as the Iron Bridge, in 1910. See Groat Bridge and Groat Ravine.</t>
  </si>
  <si>
    <t>Groat Road</t>
  </si>
  <si>
    <t>This road was built in 1954 as an approach to the Groat Bridge, via Groat Ravine on the north side and William Hawrelak Park (formerly Mayfair Park) on the south side. See Groat Bridge.</t>
  </si>
  <si>
    <t>Grovenor</t>
  </si>
  <si>
    <t>The name Grovenor began to be used after WWII: the Grovenor School (named after the district) was named in 1949 and the Grovenor Community League in 1952. Part of Grovenor neighbourhood, was formerly known as Westgrove, which was developed around 1907. The origin of the name Grovenor is not recorded.</t>
  </si>
  <si>
    <t>Grovenor Park</t>
  </si>
  <si>
    <t>This park is in the Grovenor neighbourhood and has an area of 1 ha. See Grovenor.</t>
  </si>
  <si>
    <t>Guardian Road</t>
  </si>
  <si>
    <t>The road's name reflects the area naming theme of monastic images and the Glastonbury neighbourhood theme of roads beginning with the letter "G." "Guardian" is defined not only as being one that guards, but also as a superior of a Franciscan monastery.</t>
  </si>
  <si>
    <t>Guinevere Park</t>
  </si>
  <si>
    <t>This ornamental park was named after Queen Guinevere, the wife of King Arthur, of England's Arthurian legends. The name was requested by area developers because it fit with their proposed Arthurian marketing theme. Guinevere Park is located in the Glastonbury neighbourhood and has an area of 0.61 ha.</t>
  </si>
  <si>
    <t>Gurdwara Road</t>
  </si>
  <si>
    <t>A gurdwara, which translates into "house of God," is the Sikh place of worship. There are four gurdwaras in Edmonton, two of which are located in the Mill Woods area. To celebrate the tercentennial of the founding of the Sikh order of Khalsa, a portion of Mill Woods Road East and Mill Woods Road South that connects the two gurdwaras was named Gurdwara Road.</t>
  </si>
  <si>
    <t>Guthrie Point</t>
  </si>
  <si>
    <t>This road was formerly known as Ravine Drive. See Guthrie Ravine.</t>
  </si>
  <si>
    <t>Guthrie Ravine</t>
  </si>
  <si>
    <t>Paul Guthrie (1904-1993) was a pioneer oilman, rancher and horse breeder. Guthrie was born in Michigan and came to Canada with his parents in 1910, settling near Edgerton. In 1922 he helped build Lloydminster's first gas well and, 25 years later, after oil was discovered in Leduc, set up Leduc's first independent oil well. Later, Guthrie's company discovered oil near Valleyview. After his retirement from the oil field, Guthrie established a ranch and bred Polish Arabian horses. The Guthrie Ravine is located on property he once owned.</t>
  </si>
  <si>
    <t>H.W. Heathcote Park</t>
  </si>
  <si>
    <t>Henry W. Heathcote (1853-1936) emigrated from England to the Edmonton area in 1894. While his family settled near present-day New Sarepta, Heathcote took up work in Edmonton. He was employed at the Imperial Bank of Canada for more than thirty years. The H.W. Heathcote Park is located in the Westbrook Estates neighbourhood and has an area of 0.92 ha.</t>
  </si>
  <si>
    <t>Habitat Crescent</t>
  </si>
  <si>
    <t>Located in the Homesteader neighbourhood, the name of this road is consistent with the neighbourhood naming theme. A habitat is a locality in which a plant or animal grows or lives.</t>
  </si>
  <si>
    <t>Haddow</t>
  </si>
  <si>
    <t>Albert Walker "Bert" Haddow (1884-1958) was Edmonton's city engineer for 40 years. Born in Ontario, Haddow came to Edmonton in 1910 to work for the city engineering department, becoming the city engineer in 1919. Aside from the bridges, underpasses and roads constructed during his tenure as engineer, he can be credited with laying out and supervising construction of the City Centre Airport. Before his retirement in 1950, Haddow was also instrumental in developing the Riverside Golf Course and promoting and implementing the concept of using former landfill sites as recreational areas.</t>
  </si>
  <si>
    <t>Haddow Close</t>
  </si>
  <si>
    <t>This road is a portion of Haddow Drive, renamed Haddow Close in 1996 to enable proper addressing procedures. See Haddow.</t>
  </si>
  <si>
    <t>Haddow Drive</t>
  </si>
  <si>
    <t>See Haddow.</t>
  </si>
  <si>
    <t>Hagen Way</t>
  </si>
  <si>
    <t>Raymond George Hagen (1895-1983) served in Europe during WWI, and had a long and distinguished career as a public servant with the Alberta Department of Welfare. Hagen was born in Ontario in about 1895. Already a member of the reserves, having enlisted with the 97th Regiment Algonquin Rifles in 1910, Hagen joined the active army in 1915, after the outbreak of WWI. He saw action in the battles of the Somme, Vimy Ridge and Amiens, was decorated with the Military Medal and received a field commission. Upon returning to Canada in 1919, Hagen married his childhood sweetheart, Margaret, and found work in the insurance business. In 1924 they moved west to the Rabbit Hill district near Edmonton, where Hagen operated his own farm and worked for a nearby farmer. He began a new career in 1935, when he joined the Alberta public service as an accountant. In 1936 he became chief accountant of the Alberta Department of Welfare, and in 1957 was made the deputy minister of that department. During his tenure with the government of Alberta, Hagen was instrumental in organizing early seniors' housing and establishing social welfare courses at the University of Alberta. In 1959, he was the first Albertan ever elected to the National Welfare Council. Hagen retired in 1960, and died in 1983 at age 89.</t>
  </si>
  <si>
    <t>Hagmann Estate Industrial</t>
  </si>
  <si>
    <t>This neighbourhood is part of the land that was farmed by John Hagmann at the turn of the 20th century. In 1898, John Hagmann, a real estate businessman, bought 145 acres (58.7 ha.) from the Hudson's Bay Company for $10 an acre. In 1912, he sold his property for the remarkable sum of $850,000. With the collapse of the speculative land boom in 1913, however, it is unlikely that Hagmann ever received the total amount. The west corner of the Hagmann estate was leased by the Edmonton Airplane Company; the Edmonton City Centre Airport is now situated on this tract of land.</t>
  </si>
  <si>
    <t>Hairsine</t>
  </si>
  <si>
    <t>Albert Hairsine (1906-1979) was mayor of the Town of Beverly from 1948 to 1951. His administration is credited with introducing modern ideas of planning and carrying out badly needed sanitation reforms. Hairsine also established the first industrial subdivision in Beverly after the closing  of some area coal mines in the 1930s.</t>
  </si>
  <si>
    <t>Hairsine Park</t>
  </si>
  <si>
    <t>This park is in the Hairsine neighbourhood and has an area of 2.46 ha. See Hairsine.</t>
  </si>
  <si>
    <t>Haliburton Close</t>
  </si>
  <si>
    <t>Edmonton Eskimo Leroy Lawrence Haliburton (1890-1976) was inducted into the Edmonton, Alberta and Canadian Sports Halls of Fame. The champion track and field athlete and football player also coached, refereed and organized amateur sports teams.</t>
  </si>
  <si>
    <t>Haliburton Court</t>
  </si>
  <si>
    <t>See Haliburton Close.</t>
  </si>
  <si>
    <t>Haliburton Crescent</t>
  </si>
  <si>
    <t>Haliburton Road</t>
  </si>
  <si>
    <t>Hamilton Crescent</t>
  </si>
  <si>
    <t>Robert Winslow Hamilton (b. 1911) served as an alderman from 1943 to 1945. Born in England, Hamilton became a chartered accountant after graduating from the University of Alberta.</t>
  </si>
  <si>
    <t>Hampton Court</t>
  </si>
  <si>
    <t>Polish-born Stanley John Hampton (1923-1985) held several senior positions during his 28-year career working for the City of Edmonton. Hampton and his family immigrated to Canada, arriving in Edmonton when Hampton was only five years old. After receiving a BSc degree in Engineering at the University of Alberta, Hampton went to work for the City of Edmonton as an electrical engineer in 1946. five years later he was promoted to chief electrical engineer. In 1965 he was named superintendent of Edmonton Telephones. He became commissioner of utilities and engineering in 1967, and in 1972 was appointed chief commissioner. Heart attacks and a stroke led to his early retirement in 1974. In 1977 Hampton received a Canadian Silver Jubilee Medal in recognition of his almost three decades of public service. Hampton was also active in the community, volunteering for cultural organizations and the Edmonton Exhibition Association.</t>
  </si>
  <si>
    <t>Hamptons, The</t>
  </si>
  <si>
    <t>This neighbourhood is under development. "The Hamptons" is best known as the fashionable residential area on Long Island, New York, but the name originates in the United Kingdom. Early connections include London's Hampton Court, the favourite residence of King Henry VIII (reigned 1509-1547).</t>
  </si>
  <si>
    <t>Harbin Road</t>
  </si>
  <si>
    <t>Edmonton was twinned with the northern Chinese city of Harbin in 1985, following an official visit to Harbin by Edmonton
Mayor Laurence Decore. The following year, in May 1986, the mayor of Harbin, Gong Benyan, brought a delegation to
Edmonton. During his visit, 102 Avenue from 95 Street to 97 Street was renamed Harbin Road. Harbin Road was later
extended to 99 Street and now intersects with Hull Street, which was named for Edmonton’s Canadian twin city in Québec.
In honour of the twinning of Edmonton and Harbin, a 4.7-kilometre segment of Xinyang Road, along the route to Harbin’s
airport, was renamed Edmonton Boulevard.
The city of Harbin is in the northern Chinese province of Heilongjiang; Alberta was twinned with Heilongjiang in the
early 1980s. By 2002, the estimated population of Harbin had reached 2.54 million. The twinning of Harbin and Edmonton
was promoted as a way to increase trade. The city of Harbin produces leather goods, textiles, metal and mineral
products, household appliances and farming equipment.
In the late 1980s, the City flew in construction workers from Harbin to construct the Chinatown Gate, the decorative
archway at the entrance of Edmonton’s first Chinatown at 102 Avenue and 97 Street. There were also visits to Harbin, on
the invitation of the mayor, by Edmonton high school students. A decade later, there was criticism that the twinning of
Edmonton and Harbin was merely symbolic and had failed to create business opportunities.</t>
  </si>
  <si>
    <t>Hardisty</t>
  </si>
  <si>
    <t>Richard Hardisty (1831-1889) was the chief factor of Fort Edmonton from 1872 to 1882. He was born at Fort Mistassini
near James Bay, in present-day Québec, and began working for the Hudson’s Bay Company (HBC) in 1849. Hardisty’s role as
chief factor made him one of Edmonton’s pioneer leaders. In 1874 he built the first house outside the walls of the fort,
and in 1888 was appointed Alberta’s first senator.
Hardisty came from a family of fur traders. His father and his grandfather had also worked for the HBC. He was educated
at the Red River Academy at Fort Garry, later known as St. John’s College, Winnipeg. Hardisty worked at Fort Garry,
Cumberland House, Fort Carlton, Fort Victoria (now known as Pakan), Rocky Mountain House and Fort Edmonton. In 1867
Hardisty married Eliza Victoria McDougall, eldest daughter of Rev. George McDougall, the first Protestant missionary to
live in the district.
By the late 1870s, the massive herds of buffalo that had once ranged across the prairies were dwindling rapidly. As
chief factor of Fort Edmonton, Hardisty dealt with the imminent disappearance of the buffalo and the very real threat of
hunger by establishing HBC cattle ranches. This decision was to bring great change to the region as settlers soon
arrived to take part in the increasingly land-based, rather than fur trading, opportunities. Hardisty was also
responsible for the building of lumber and flour mills.
In 1888, the same year he became a senator, the HBC promoted Hardisty to inspecting chief factor. He died the next year
in Winnipeg after breaking his neck in a road accident. The two-storey Hardisty home, known as the “Big House,” was
located at the present-day site of the Alberta Legislature.</t>
  </si>
  <si>
    <t>Hardisty Drive</t>
  </si>
  <si>
    <t>See Hardisty.</t>
  </si>
  <si>
    <t>Harker Close</t>
  </si>
  <si>
    <t>Yorkshire-born Fredrick F. Harker (b. 1879) immigrated to Canada with his family at the age of eight. At the age of 10, then living in Toronto, he began working and in 1893 entered the service of F. Wilson &amp; Co. Eight years later, Harker took work with the Robert Simpson Company. In 1908, he moved to Portland, Oregon, where he commenced employment with the Olds, Wortman and King Department Store. In 1919 Harker accepted the position of general manager with the Edmonton store of the Hudson's Bay Company. He left the company's employ in 1922.</t>
  </si>
  <si>
    <t>Harrison Drive</t>
  </si>
  <si>
    <t>Arthur Gregory Harrison (1870-1954) was a city commissioner from 1912 to 1918. New Brunswick-born Harrison came to Edmonton in 1896. In addition to his work as a civil servant, he was involved with the Edmonton Board of Trade and the Edmonton Exhibition.</t>
  </si>
  <si>
    <t>Harrow Circle</t>
  </si>
  <si>
    <t>The harrow is a farming tool used to till the soil. A set of iron teeth or discs attached to a heavy frame, the harrow is pulled across fallow cropland to break it up and to root up weeds. Harrow Circle follows the naming theme of the Homesteader neighbourhood, in which it is located.</t>
  </si>
  <si>
    <t>Harry Farmer Park</t>
  </si>
  <si>
    <t>Harry Farmer (1911-1986) was for many years the organist of the Edmonton Symphony Orchestra and St. Paul's United Church. Farmer was born in England and came to Edmonton in 1958. He was musical director at CFRN-TV for 15 years, and choirmaster and organist at St. Paul's United Church for 21 years. He was also the music director of the Alberta Opera Society and organist for the Edmonton Symphony Orchestra. As well, Farmer launched a recreation centre for seniors. Harry Farmer Park is in the Baturyn neighbourhood and has an area of 0.73 ha.</t>
  </si>
  <si>
    <t>Harry Hardin Park</t>
  </si>
  <si>
    <t>Harry F. Hardin (1899-1979) was a pharmacist and the owner of several drugstores. Born in Ukraine, Hardin came to Edmonton in 1912. He graduated from the University of Alberta in 1927. He operated a drugstore in Forestburg until 1938, then became the proprietor of a number of drugstores in Edmonton, retiring from business in 1972. The Harry Hardin Park is in the Fulton Place neighbourhood and has an area of 0.27 ha.</t>
  </si>
  <si>
    <t>Harvest Road</t>
  </si>
  <si>
    <t>This road is in the Homesteader neighbourhood; its name follows the agrarian theme.</t>
  </si>
  <si>
    <t>Haswell Close</t>
  </si>
  <si>
    <t>English-born George Frederick Haswell (1891-1961) served in both the Boer War and WWI. In 1910, he immigrated to Edmonton and then enlisted in the 10th Battalion in 1915. He returned to Edmonton in 1919 and established a plumbing business. Haswell was president of the Boer War Veterans group, an honorary life member of the Army and Navy War Veterans' Association and active in the Royal Canadian Legion.</t>
  </si>
  <si>
    <t>Haswell Court</t>
  </si>
  <si>
    <t>See Haswell Close.</t>
  </si>
  <si>
    <t>Haswell Cove</t>
  </si>
  <si>
    <t>Haswell Gate</t>
  </si>
  <si>
    <t>Haswell Place</t>
  </si>
  <si>
    <t>Haswell Way</t>
  </si>
  <si>
    <t>Hawin Park Estate Industrial</t>
  </si>
  <si>
    <t>William Hawrysh was the manager of a real-estate company, Hawrysh Agency, that was active in the 1950s. Luke Winterburn was a real estate agent, buying and selling Edmonton property as early as 1913. The name of this neighbourhood is a combination of their names. An industrial area, it was annexed by the City of Edmonton in 1964, along with the adjacent Town of Jasper Place. The name of Hawin Park Estate did not appear on maps until the late 1950s.</t>
  </si>
  <si>
    <t>Hawkins Park</t>
  </si>
  <si>
    <t>William Forbes McLeod Hawkins (1872-1960) was an area pioneer whose original purchase of land in southeast Edmonton has remained in the Hawkins family for five generations. He was also a member of the East Edmonton District School Board for 22 years. Hawkins Park is in the Weinlos neighbourhood and has an area of 0.41 ha.</t>
  </si>
  <si>
    <t>Haynes Close</t>
  </si>
  <si>
    <t>Elizabeth Sterling Haynes (1898-1957) was an arts pioneer who contributed to Alberta theatre for more than 30 years. Haynes not only acted but served as a producer and director of live theatre. She was the founder of the Alberta Drama League, the Dominion Drama Festival, the Edmonton Little Theatre, the Women's Theatre Guild and the Studio Theatre.</t>
  </si>
  <si>
    <t>Hayter Road</t>
  </si>
  <si>
    <t>Henry "Harry" W. Hayter (1900-1974) was born in Prince Edward Island and served in WWI. He earned his pilot's licence in 1927 and in 1932 established his own air operation at Fort McMurray. During WWII he managed an aircraft maintenance plant in Edmonton. Hayter retired from professional flying in 1950, and was named to Canada's Aviation Hall of Fame in 1973.</t>
  </si>
  <si>
    <t>Hayward Crescent</t>
  </si>
  <si>
    <t>George E. Hayward (b. 1882), founder of Hayward Lumber Company, began his career in Manitoba at the age of 18 with the Hanbury Manufacturing Company. He was later transferred to British Columbia, and, in 1905 moved to Vermilion, Alberta where he founded the Hayward Lumber Co. Initially selling lumber from a tent, he soon gained enough capital to build a frame structure. With the influx of settlers, his business swelled and he purchased the Northern Lumber Company of Edmonton in 1915. The following year, he transferred his head office from Vermilion to Edmonton. Hayward's business grew, and in 1919 he purchased an entire block adjoining his property. Branches were soon opened throughout Alberta and the Pacific coast.</t>
  </si>
  <si>
    <t>Hazeldean</t>
  </si>
  <si>
    <t>In 1907, this area was annexed to the City of Strathcona. By 1910, it had been subdivided and named Hazeldean. Although its origin is not recorded, the name may have been descriptive. Two species of hazelnuts, the American hazelnut and beaked hazelnut, are native to the area. Hazels are small bushes or trees that have nuts as their fruit. A dean is a vale or a valley.</t>
  </si>
  <si>
    <t>Hazeldean Park</t>
  </si>
  <si>
    <t>This park is in the Hazeldean neighbourhood and has an area of 0.87 ha. See Hazeldean.</t>
  </si>
  <si>
    <t>Heacock Road</t>
  </si>
  <si>
    <t>Ontario-born Kenneth E. Heacock (1887-1964) was a long-time RCMP officer. He joined the Alberta Provincial Police in 1917 and was posted to Athabasca and Vegreville. He became an RCMP sergeant in the 1930s and was transferred to Edmonton in 1941. He retired in 1945.</t>
  </si>
  <si>
    <t>Heagle Crescent</t>
  </si>
  <si>
    <t>H.A. Heagle was the manager of Edmonton's National System of Baking. Born in Ontario, Heagle worked as a salesman, ran a general store and established three bakeries before opening his Edmonton bakery in 1920.</t>
  </si>
  <si>
    <t>Healy Road</t>
  </si>
  <si>
    <t>Frank J. Healy (1890-1976) was the founder of Healy Motors. Born in Ontario, Healy came to Edmonton in the early 1920s. In 1927 he became a car salesman and in 1932 established Healy Motors. He retired in 1963.</t>
  </si>
  <si>
    <t>Heath Road</t>
  </si>
  <si>
    <t>William G. Heath (b. 1890) was a long-time employee at Alberta College. He was born in Ontario but moved west and joined the college in 1913. Heath was the registrar at the college for 50 years, retiring in 1963.</t>
  </si>
  <si>
    <t>Heavener Bay</t>
  </si>
  <si>
    <t>Edythe Heavener (1918-1990) was the founder of Alberta's oldest established dance school. A native Edmontonian, she co-founded the Heavener School of Dance and Physical Culture in 1936. Heavener was the first Alberta teacher to receive a scholarship to the National Ballet School of Toronto and was instrumental in bringing examinations for the Royal Academy of Dance and the Imperial Ballet to Alberta. She was also a founding member of the Alberta Professional Dance Teachers' Association. In 1978 she was the recipient of an Excellence Award for Dance from the Alberta government.</t>
  </si>
  <si>
    <t>Hector Place</t>
  </si>
  <si>
    <t>Sir James Hector (1834-1907) was a surgeon and geologist with the famed Palliser Expedition, the scientific exploration of the Rocky Mountains and prairies that set out in 1857. On the expedition, Hector's horse kicked him and rendered him unconscious for several hours; Kicking Horse Pass, 60 km northwest of Banff, is named for this incident. During the expedition, Hector stopped several times at Fort Edmonton. After completing his expedition service in 1860, Hector was appointed geologist to the New Zealand government in 1865. He retired in 1903.</t>
  </si>
  <si>
    <t>Hector Road</t>
  </si>
  <si>
    <t>See Hector Place.</t>
  </si>
  <si>
    <t>Hedley Way</t>
  </si>
  <si>
    <t>Robert W. Hedley (1871-1965) was a pioneer in Alberta art education. Born in Ontario, Hedley came to Edmonton in 1912. He was the art supervisor in Edmonton public schools from 1914 to 1929, and a lecturer at Edmonton Normal School for the next several years. After retirement, Hedley became the director of the Edmonton Museum of Arts and an art critic. In 1953 he was awarded an honorary doctorate of law degree by the University of Alberta.</t>
  </si>
  <si>
    <t>Heffernan Close</t>
  </si>
  <si>
    <t>Jeremiah W. Heffernan (b. 1884) was a pioneer lawyer. Born in Ontario, he came to Edmonton in 1912. Heffernan was a prosecuting attorney in 1914, a Crown prosecutor from 1914 to 1919, and made King's Counsel in 1921. From 1921 to 1926 he was an MLA.</t>
  </si>
  <si>
    <t>Heffernan Drive</t>
  </si>
  <si>
    <t>See Heffernan Close.</t>
  </si>
  <si>
    <t>Hegler Crescent</t>
  </si>
  <si>
    <t>Michigan-born Herbert S. Hegler (b. 1873) was an early Edmonton businessman, arriving in the city in 1910. He was involved in a number of local businesses, including real estate, construction and insurance. He was stationed in Edmonton during WWI.</t>
  </si>
  <si>
    <t>Hemingway Road</t>
  </si>
  <si>
    <t>Peter G. Hemingway (1929-1995) emigrated from England to Canada in the 1950s, responding to the government of Alberta's demand for more architects. Initially, he worked with the Alberta Department of Public Works, but later left to pursue a career in the private sector, first in partnership with Charles Laubenthal and later as sole proprietor. Hemingway was a notable Edmonton modernist architect. He was the first Alberta architect to be awarded the Massey Medal for Architecture, an honour he received twice. Among his most outstanding projects were the Coronation Swimming Pool, the Stanley Building, the Muttart Conservatory, and the Central Pentecostal Tabernacle Building.</t>
  </si>
  <si>
    <t>Henderson Estate</t>
  </si>
  <si>
    <t>Thomas Henderson (1837 or 1838-1926) was a pioneer who homesteaded in the Riverbend area in the 1800s. After living in Ontario and British Columbia, Henderson and his family came to the Edmonton area in 1880. The family farmed on several homesteads before finally settling near Rabbit Hill. In 1888, while travelling in eastern Canada, Henderson shipped Italian bees to his farm. These bees are said to have been the first swarm of honeybees in Edmonton. After seeing similar structures in Ontario and Florida, Henderson built a round barn in 1898. This barn is one of the few remaining round barns and can be seen at Fort Edmonton Park. This neighbourhood bears Henderson's name because his homestead was located nearby, 1.6 km west of Whitemud Creek on 23 Avenue in the Rabbit Hill area.</t>
  </si>
  <si>
    <t>Henderson Park</t>
  </si>
  <si>
    <t>This park is in the Henderson Estate neighbourhood and has an area of 3.51 ha. See Henderson Estate.</t>
  </si>
  <si>
    <t>Henderson Street</t>
  </si>
  <si>
    <t>See Henderson Estate.</t>
  </si>
  <si>
    <t>Hendra Crescent</t>
  </si>
  <si>
    <t>William J. Hendra (1878-1966) was a choral leader and founder of the Edmonton Male Chorus. Born in Wales, Hendra came to Edmonton in 1906 as a stonemason. His interest and training in music motivated him in 1908 to found the Alberta Music Festival. In 1911 he organized the Edmonton Male Chorus. Hendra was for decades a church choir conductor and a teacher at Alberta College.</t>
  </si>
  <si>
    <t>Henri Legay Park</t>
  </si>
  <si>
    <t>Henri Legay owned land around 137 Avenue and Manning Drive that he donated to the Roman Catholic church. A school was built on the site in 1955. The Henri Legay Park is in the York neighbourhood and has an area of 1.13 ha.</t>
  </si>
  <si>
    <t>Henrietta Louise Edwards Park</t>
  </si>
  <si>
    <t>Henrietta Louise (Muir) Edwards (1849-1931) was one of Canada's most important feminists and the legal advisor for the
"Famous Five". In 1927, at the age of 78, Edwards joined Nellie McClung, Emily Murphy, Irene Parlby, and Louise McKinney
in a petition demanding that Canadian women be granted the status of "persons" under the British North American Act,
therefore making them eligible to hold a seat in the Senate. 
On March 14, 1928, the Supreme Court of Canada met to consider the question put to it by the five Alberta women: “Does
the word ‘person’ in Section 24 of The British North American Act include female persons?” Five weeks later, the Court
gave its ruling: “No, it does not.” With the support of then Prime Minister Mackenzie King, the Famous Five appealed the
ruling to the Judicial Committee of the Privy Council in London, then the highest court of appeal. On October 18, 1929,
the five-member Privy Council ruled unanimously in favour of the petition, declaring women to be “persons” and clearing
the way for women to hold all public offices.
Edwards was responsible for much of the backroom work required for the “Persons Case,” preparing legal opinions,
carrying out research and writing letters. She was already a recognized authority on the law, having written two
handbooks on legal matters affecting women, Legal Status of Women in Canada (1917) and Legal Status of Women in Alberta
(1925).
Edwards was born and raised in Montreal. As a young woman, she established the Working Girls’ Association in downtown
Montreal, a forerunner to the Young Women’s Christian Association. She also published Canada’s first women’s magazine,
Women’s Work in Canada. In addition, Edwards helped found the National Council of Women in 1893 and the Victorian Order
of Nurses in 1897. She served as provincial president of the Council of Women and later was the chair of the National
Council of Laws.
Edwards and her husband, Dr. Oliver Cromwell Edwards, moved to Fort Macleod, in Southern Alberta, in 1903. Dr. Edwards
was posted there as a medical officer to the Blood Indian Reserve, west of Lethbridge. Together, they had three
children.
The Henrietta Louise Edwards Park is in the river valley, to the north of the Muttart Conservatory, and has an area of
14 ha.</t>
  </si>
  <si>
    <t>Henry Avenue</t>
  </si>
  <si>
    <t>William T. Henry (1870-1952) was the mayor of Edmonton between 1914 and 1917. Henry was born in Prince Edward Island and came to Edmonton in 1893. At the beginning of the 1900s, he was an Edmonton alderman, and from 1924 to 1926 was a member of the provincial legislature.</t>
  </si>
  <si>
    <t>Henry Singer Park</t>
  </si>
  <si>
    <t>Henry Singer (1911-1980) was one of Edmonton's leading personalities. Singer, the son of a clothing merchant, was born in Saskatchewan. After a number of years in the music business and a short stint at his father's store, Singer opened a men's clothing store in Edmonton. He served with the Royal Canadian Air Force in WWII (he was the first man in the Force's entertainment unit), returning to his clothing business after the war.  Singer was involved in the revival of the Edmonton Eskimos football team, served on its board of directors, and was a colour commentator on radio broadcasts. For his efforts, Singer was inducted into Edmonton's Sports Hall of Fame in 1981. He served as president of the B'nai B'rith and the Better Business Bureau; headed the United Way campaign; was instrumental in establishing a games competition for the handicapped in Edmonton; was one of the originators of the Klondike Days theme; and wrote the children's book Little Johnnie Greenhorn. The Henry Singer Park is within Rampart Industrial and has an area of 56.8 ha.</t>
  </si>
  <si>
    <t>Henson Close</t>
  </si>
  <si>
    <t>Percy H. Henson (1891-1975) was a talented artist who also served as Director of the Edmonton Art Gallery. He was born in England, and came to Canada in 1910. In 1950, after decades working for the YMCA, he took up the senior post at the Edmonton Art Gallery. Henson was also an instructor in the Extension Department of the University of Alberta. As well, he painted the Now No More series, which earned him the Performing and Creative Arts Award from the City of Edmonton in 1971, and the Performing and Creative Arts Award of Distinction from the Alberta Historical Society in 1974. Henson was also president of the Edmonton Art Club, a member of the Alberta Society of Canadian Painters and Engravers, and an original member of the Visual Arts Board  of Alberta.</t>
  </si>
  <si>
    <t>Hepburn Avenue</t>
  </si>
  <si>
    <t>Charles Hepburn (1879-1961) was a pioneer businessman and an alderman. Born in Ontario, Hepburn came to Edmonton in 1907. In 1909 he opened a confectionery, which he ran until 1924. Hepburn later managed a second candy store and manufactured a brand of potato chips under his name. He was elected as an alderman in 1918.</t>
  </si>
  <si>
    <t>Herb Link Park</t>
  </si>
  <si>
    <t>Dr. Herb Link (1953-1994) was a well-known dentist and soccer enthusiast who lived in the Dunluce neighbourhood. He graduated from the University of Alberta in 1978. In 1988 Link was given an Ambassador of the City award after he chaired the Canadian Dental Association's annual convention. He was also involved in organizing, playing and coaching soccer. Link suffered a head injury and died at the age 40 after colliding with another player while playing soccer at the Kinsmen Sports Centre. The Herb Link Park is in the Dunluce neighbourhood and has an area of 5.66 ha.</t>
  </si>
  <si>
    <t>Herbert Hart Park</t>
  </si>
  <si>
    <t>Herbert "Bert" Hart (1883-1960) was an early city employee. Hart was born in England and came to Edmonton in 1910. In 1913 he joined the Edmonton Telephone Department. He served in WWI and in 1919 rejoined the telephone department, retiring in 1948. The Herbert Hart Park is in the Meadowlark Park neighbourhood and has an area of 0.46 ha.</t>
  </si>
  <si>
    <t>Heritage Trail</t>
  </si>
  <si>
    <t>The Heritage Trail walkway is part of a circuit that begins in the downtown core and extends westward along the upper portion of the river valley, crossing the North Saskatchewan River on the High Level Bridge and the Low Level Bridge. This promenade traces the path that once connected the Hudson's Bay Company's Fort Edmonton to Edmonton's original downtown. The walkway was constructed by the City's Program to Improve Downtown Edmonton (PRIDE).</t>
  </si>
  <si>
    <t>Hermitage</t>
  </si>
  <si>
    <t>The first district headquarters of the Church of England was established in this area in the late 1800s by the Rev. Canon William Newton (1828-1912). Newton called the settlement The Hermitage (the home of a hermit or a secluded dwelling). The Canon Ridge, Homesteader and Overlanders neighbourhoods are within the Hermitage subdivision. See Newton.</t>
  </si>
  <si>
    <t>Hermitage Park</t>
  </si>
  <si>
    <t>Between 1969 and 1979, the City of Edmonton acquired parcels of land in the Hermitage area. By 1979 the area had been turned into a park and included in the Capital City Recreation Park system. Hermitage Park is in the Hermitage subdivision and has an area of 36.81 ha. See Hermitage.</t>
  </si>
  <si>
    <t>Hermitage Road</t>
  </si>
  <si>
    <t>See Hermitage.</t>
  </si>
  <si>
    <t>Herring-Cooper Way</t>
  </si>
  <si>
    <t>Irish-born William Herring-Cooper (1860-1930) was an early pioneer who immigrated to Canada in 1880 and joined the North West Mounted Police. Later, he moved to Edmonton and from 1893 to 1910 was the territorial/provincial licence inspector. In 1897, at a special ceremony given in his honour by Cree bands from Stony Plain, Hobbema and Onion Lake, Herring-Cooper was made honorary chief of the Cree and given the title of Mekupuckiwan. In 1912 he moved to St. Albert.</t>
  </si>
  <si>
    <t>Hetu Lane</t>
  </si>
  <si>
    <t>Bertha Hétu (1864-1943) was a pioneer woman entrepreneur. After immigrating to Canada from England, Hétu settled first in Lethbridge, where she lived for a decade before moving to Edmonton in 1898. She bought the Queen's Hotel at 9733 Jasper Avenue in 1902 and ran it until 1936.</t>
  </si>
  <si>
    <t>Hewes Way</t>
  </si>
  <si>
    <t>Elizabeth "Bettie" Jane Hewes (1924-2001) was a long-serving politician and community volunteer. Born in Ontario, Hewes
came to Edmonton in 1949. For ten years, beginning in 1974, she served as an alderman. In 1984 Hewes became the first
woman chair of CN Rail.
From 1986 to 1997, Hewes was a Liberal member of the Alberta Legislature; from 1988 to 1994 she was deputy leader of the
Liberal Party; in 1994 she served as interim Liberal leader. During Hewes’ brief leadership, the Liberals, as the
Edmonton Journal described it, "hammered" the ruling Conservatives. At the time of her election in 1986, Hewes was the first woman to sit in the legislature since Nellie McClung in 1921.
Throughout her career in provincial politics, Hewes considered herself an advocate for women and seniors. The public
also strongly idintified her with health and social services. In the 1993 election, Hewes led all candidates in Alberta,
recieving more votes than Premier Ralph Klein.
Hewes recieved an occupational therapy degree from the University of Toronto in 1944. She was active with the Canadian
Mental Health Association, serving as the Edmonton branch’s executive director from 1964 to 1967; in 1967 she became the
planner and acting director of the Edmonton Social Planning Council and established the Women’s Emergency Shelter and
the Edmonton Society for the Retired and Semi-Retired; and sat on many public and community service baords. She was also
one of the founders of Urban Reform Group Edmonton (URGE), a civic party, and the Urban Design Group, a nonprofit
organization that sought to improve public architecture and preserve historic buildings in Edmonton.</t>
  </si>
  <si>
    <t>Hewgill Place</t>
  </si>
  <si>
    <t>Col. William H. Hewgill (b. 1874) was a businessman with a distinguished military career. Hewgill was born in Ontario and enlisted in 1902. In 1910 he came to Edmonton and entered the insurance business before going overseas with the Alberta Battalion. When WWI ended, Hewgill returned to Edmonton and in 1923 became the manager of a pharmaceutical company. He was a recipient of the Order of the British Empire (Military Division).</t>
  </si>
  <si>
    <t>High Level Bridge</t>
  </si>
  <si>
    <t>The High Level Bridge was designed by P.M. Motley, a bridge engineer for the Canadian Pacific Railway, and constructed between 1910 and 1913 at a cost of $2 million. The 8,000-ton steel bridge, held together by 1.4 million rivets, was the first in Canada to carry four different modes of traffic-rail, streetcar, automobile and pedestrian. The first passenger train, seven cars long with 200 passengers, crossed the bridge from Strathcona to Edmonton on June 2, 1913. The High Level Bridge is approximately 0.8 km long and stands 46.3 metres above the mean river level. The construction of the High Level Bridge was a significant engineering achievement for the time and remains a distinctive city landmark. For Alberta's 75th anniversary in 1980, local artist Peter Lewis created the Great Divide Waterfall, which cascades off the bridge's upper deck on special occasions during the summer months, including Canada Day on July 1.</t>
  </si>
  <si>
    <t>High Park</t>
  </si>
  <si>
    <t>This park in the High Park neighbourhood and has an area of 0.71 ha. See High Park neighbourhood.</t>
  </si>
  <si>
    <t>This neighbourhood was formerly part of the Town of Jasper Place, which was annexed to the City of Edmonton in 1964. High Park has existed as an area name since around 1912. It may have been named after one of the two High Parks in northeast England.</t>
  </si>
  <si>
    <t>High Park Industrial</t>
  </si>
  <si>
    <t>The Town of Jasper Place began to develop its industrial areas in the 1950s. Among them was High Park Industrial, which has existed since at least 1953 and is adjacent to the neighbourhood of High Park. See High Park neighbourhood.</t>
  </si>
  <si>
    <t>Highlands</t>
  </si>
  <si>
    <t>Now, in the early 21st century, the Highlands neighbourhood can boast some of Edmonton's best preserved historic homes and streetscapes, dating from 1912. In the 1880s, this area was known as the "lower settlement" and was originally owned by three Hudson's Bay Company employees who were bought out by J.A. McDougall in 1888. By 1910 the real estate developers Magrath, Holgate and Company, acting as brokers for McDougall, sponsored a contest to select a name for the district. The judges awarded the prize of $50 in gold to a 19-year-old law clerk, S. Loughlin, who suggested the name "The Highlands," which is descriptive of its position on the banks above the North Saskatchewan River. In 1910 William J. Magrath and Bidwell Holgate advertised the area as Edmonton's newest "high class" neighbourhood. Its selling features included the healthful, beautiful setting, large lots, and a $2500 minimum cost per house to ensure the standard of building would be high. So enthused were they about the area, they bought out J.A. McDougall's interest in the land in 1913. Messrs Holgate and Magrath also built houses next to each other on Ada Boulevard in 1912-1913. Their houses were worth $49,000 and $76,000 respectively.</t>
  </si>
  <si>
    <t>Highlands Park</t>
  </si>
  <si>
    <t>This park is in the Highlands neighbourhood and has an area of 1.21 ha. See Highlands.</t>
  </si>
  <si>
    <t>Hill View Crescent</t>
  </si>
  <si>
    <t>See Hillview.</t>
  </si>
  <si>
    <t>Hilldale Park</t>
  </si>
  <si>
    <t>The origin of the name Hilldale Park is not recorded. This park is in the McNamara Industrial neighbourhood and has an area of 2.23 ha.</t>
  </si>
  <si>
    <t>Hilliard Close</t>
  </si>
  <si>
    <t>Frederick A. Hilliard (1878-1961) was instrumental in the formation of the Alberta Horticultural Association. Hilliard came to Edmonton from Ontario in 1906, and opened a branch of the Dominion Life Insurance Company, a company which had been founded by his father, Thomas Hilliard. An avid horticulturist, Hilliard was noted for his gladiolus, for which he won prizes. Hilliard wrote a weekly gardening column in the Edmonton Journal newspaper, and helped to found the Alberta Horticultural Association and the Edmonton Horticultural Society (EHS). For 40 years he was on the board of the EHS, serving as president from 1948 to 1956.</t>
  </si>
  <si>
    <t>Hilliard Green</t>
  </si>
  <si>
    <t>See Hilliard Close.</t>
  </si>
  <si>
    <t>Hillside Crescent</t>
  </si>
  <si>
    <t>Likely named for its location, Hillside Crescent was renamed from Hillcrest Crescent between 1964 and 1965. Hillcrest Crescent appears in sources dating from 1955.</t>
  </si>
  <si>
    <t>Hillview</t>
  </si>
  <si>
    <t>This neighbourhood is situated on the only hill in the Mill Woods area.</t>
  </si>
  <si>
    <t>Hillview Park</t>
  </si>
  <si>
    <t>This park is in the Hillview neighbourhood and has an area of 4.59 ha. See Hillview.</t>
  </si>
  <si>
    <t>Hodgson</t>
  </si>
  <si>
    <t>John Hodgson (1888-1969) was the City of Edmonton's comptroller and financial commissioner for almost 40 years. Born in England, he gained his early accounting experience there in a shipping office, and with a firm of chartered accountants. In 1913, he came to Edmonton and joined the civil service. Hodgson became chief audit clerk in 1920, was named city comptroller in 1924, and was the City's finance commissioner for 16 years. He was employed by the City of Edmonton until his retirement in 1953. In 1973 a planned road in the Homesteader neighbourhood was named after John Hodgson, but the road was never constructed.</t>
  </si>
  <si>
    <t>Hodgson Boulevard</t>
  </si>
  <si>
    <t>See Hodgson.</t>
  </si>
  <si>
    <t>Hodgson Road</t>
  </si>
  <si>
    <t>Hodgson Way</t>
  </si>
  <si>
    <t>Holgate Place</t>
  </si>
  <si>
    <t>Bidwell A. Holgate (1877-1928) was a prominent lawyer and businessman. Originally from Ontario, Holgate moved to Edmonton in 1908 and became involved in the booming real estate and financial investment market. In 1909 he purchased John H. Hart's interest in the Magrath-Hart real estate company and, in 1911, the company was renamed the Magrath-Holgate Company.</t>
  </si>
  <si>
    <t>Hollands Landing</t>
  </si>
  <si>
    <t>Fred V. Hollands (1884-1952) was a prominent manager with Edmonton's Johnstone Walker deptment store. Hollands was born in England, but immigrated to Canada, arriving in Saskatoon in 1906. There he studied window trimming and advertising for three years with the J.F. Cairns department store. After a short time in Portage La Prairie, he came to Edmonton and entered into the employ of Johnstone Walker. In 1918 he became manager of advertising and sales, a position he retained until his death. Hollands had an interest in horticulture and had an elaborate garden. An avid sportsman, he enjoyed duck hunting and fishing.</t>
  </si>
  <si>
    <t>Hollick-Kenyon</t>
  </si>
  <si>
    <t>Herbert "Bertie" Hollick-Kenyon (1897-1975) piloted flights over the Antarctic that enabled the first mapping of the then uncharted territory. He was born in England and, after serving in WWI, joined the Royal Flying Corps and earned his pilot's licence. Hollick-Kenyon flew airmail across the Prairies and piloted numerous search and rescue flights, including a lengthy search in the western Arctic for a lost mining exploration party. As a tribute to his northern explorations, a major land area on the Antarctic continent was named for him. In 1942 Hollick-Kenyon joined Canadian Pacific Airlines, retiring in 1962. He was named to Canada's Aviation Hall of Fame in 1973. Neighbourhoods in Pilot Sound are named after famous aviators.</t>
  </si>
  <si>
    <t>Hollick-Kenyon Road</t>
  </si>
  <si>
    <t>See Hollick-Kenyon.</t>
  </si>
  <si>
    <t>Hollick-Kenyon Way</t>
  </si>
  <si>
    <t>Hollinger Close</t>
  </si>
  <si>
    <t>Following his discharge from the Royal Canadian Air Force, Ontario-born Bruce B. Hollinger moved to Edmonton and entered the roofing business. Hollinger was a master of Masonic Lodge Temple No. 167. He also raised, showed and ran Chesapeake Bay retrievers.</t>
  </si>
  <si>
    <t>Hollingsworth Bend</t>
  </si>
  <si>
    <t>Clare Millar Hollingsworth (1908-2002) was an educational leader whose career spanned over 40 years. Born and raised in Edmonton, he received his education at the University of Alberta and the University of Toronto. Hollingsworth's teaching career began in rural Alberta schools, but he soon moved into the Edmonton Public School system. Over the years he taught University of Alberta summer school courses, served with the Department of Education Curriculum Committee on Business Education and was a member of the Advisory Committee on Secretarial Science at the Northern Alberta Institute of Technology. At the end of his teaching career, he received several honours in recognition of his outstanding contributions to business education. Hollingsworth was also prominent in the field of sport. From 1936 to 1940 he coached the famous Edmonton Commercial Graduates basketball team. He served as Secretary Treasurer for the Canadian Wheelchair Games, was an original member of the Commonwealth Organizing Committee and served as official timekeeper for the Canadian Football League and Junior Football. For his efforts, he was inducted into the Edmonton and the Alberta Sports Halls of Fame and the Canadian Basketball Hall of Fame.</t>
  </si>
  <si>
    <t>Hollingsworth Green</t>
  </si>
  <si>
    <t>See Hollingsworth Bend.</t>
  </si>
  <si>
    <t>Holyrood</t>
  </si>
  <si>
    <t>This area has had four names since it was first  developed in the early 1900s. In 1912 it was called Mount Pleasant and East Edmonton Gardens. Decades later, after the area was resubdivided, it was named Balmoral. In 1953, because of a duplication in subdivision names, the area was renamed Holyrood. Holyrood may take its name from the Holyrood Abbey, which was built by James V in Edinburgh, Scotland. The origin of "Holyrood" is from medieval English, meaning a holy rood or the cross of crucifixion.</t>
  </si>
  <si>
    <t>Holyrood Park</t>
  </si>
  <si>
    <t>This park is in Holyrood neighbourhood and has an area of 3.43 ha. See Holyrood.</t>
  </si>
  <si>
    <t>Holyrood Road</t>
  </si>
  <si>
    <t>See Holyrood.</t>
  </si>
  <si>
    <t>Homestead Crescent</t>
  </si>
  <si>
    <t>See Homesteader.</t>
  </si>
  <si>
    <t>Homesteader</t>
  </si>
  <si>
    <t>This neighbourhood was named in honour of the men and women who first settled the Edmonton area. Most homesteading in western Canada occurred in the late 1800s and early 1900s, as European immigrants, as well as people from the United States and eastern Canada, arrived to farm the undeveloped land of western Canada. Under the Dominion Lands Policy, settlers or homesteaders could claim 160 acres (64.75 ha.) of land for a filing fee of $10; and could gain title to the land after prescribed improvements had been made.</t>
  </si>
  <si>
    <t>Homesteader Park</t>
  </si>
  <si>
    <t>This park is in the Homesteader neighbourhood and has an area of 3.1 ha. See Homesteader.</t>
  </si>
  <si>
    <t>Hooke Court</t>
  </si>
  <si>
    <t>See Hooke Road.</t>
  </si>
  <si>
    <t>Hooke Place</t>
  </si>
  <si>
    <t>Hooke Road</t>
  </si>
  <si>
    <t>Alfred J. Hooke (1905-1992) was a long-serving politician and author. Born in England, Hooke came to Alberta in 1913. He worked as a school teacher until he was elected to the provincial legislature in 1935. For the next 36 years Hooke held a number of cabinet posts. After his retirement in 1971, he authored several books on Alberta politics, including 30/5, I know, I was There.</t>
  </si>
  <si>
    <t>Hooper Crescent</t>
  </si>
  <si>
    <t>Staff Insp. Stanley G. Hooper served as an Edmonton police officer for 45 years. Born in England, Hooper came to Edmonton in 1924. Two years later he enlisted with the Royal Canadian Mounted Police and was stationed in the Northwest Territories. In 1928 he joined the city police. After serving in WWII, he returned to the force. Hooper retired in 1971.</t>
  </si>
  <si>
    <t>Horner Road</t>
  </si>
  <si>
    <t>William "Reg" Horner (1898-1980) was born in Medicine Hat and came to Edmonton in 1905. After serving in WWI, Horner was employed at the Northern Alberta Dairy Pool, where he remained for many years. Horner served on the Edmonton Historical Board and was president of the Old Timers' Association.</t>
  </si>
  <si>
    <t>Horsehills Creek</t>
  </si>
  <si>
    <t>Horsehills Creek was named after the nearby Horse Hills, the area that the Hudson's Bay Company at Edmonton House had once used as a wintering place for their horses. The Horse Hills post office operated between 1896 and 1919.</t>
  </si>
  <si>
    <t>Horsehills Road</t>
  </si>
  <si>
    <t>This road crosses over Horsehills Creek. See Horsehills Creek.</t>
  </si>
  <si>
    <t>Horseshoe Lake</t>
  </si>
  <si>
    <t>This name has been in use since 1963 and describes the lake's horseshoe shape.</t>
  </si>
  <si>
    <t>Lake</t>
  </si>
  <si>
    <t>Howson Crescent</t>
  </si>
  <si>
    <t>William Robinson Howson (1883-1952) was chief justice of the Alberta supreme court. Howson was born in Ontario and came to Edmonton in 1910. After graduating from the University of Alberta, Howson served in WWI. He was elected to the Alberta Legislature in 1930, appointed justice of Alberta's Supreme Court in 1936, and in 1944 became chief justice.</t>
  </si>
  <si>
    <t>Hudson</t>
  </si>
  <si>
    <t>Hudson House was a Hudson's Bay Company (HBC) post built in 1779, 40 km west of present-day Prince Albert, Saskatchewan. It was built by William Tomison, an Inland Chief of the HBC. The company was named after the explorer Henry Hudson, whose ship was the first to enter the Hudson Strait and Hudson Bay in 1610. Named after a historical fort, Hudson follows the Palisades' area naming theme.</t>
  </si>
  <si>
    <t>Hudson Bend</t>
  </si>
  <si>
    <t>See Hudson.</t>
  </si>
  <si>
    <t>Hudson Way</t>
  </si>
  <si>
    <t>Hudson's Bay Reserve</t>
  </si>
  <si>
    <t>In 1870 the Hudson’s Bay Company (HBC) sold Rupert’s Land to the Dominion of Canada. For 200 years the company had been
absolute lords and proprietors of the vast territory. A deed of surrender, under which the HBC agreed to relinquish its
claim to Rupert’s Land, was negotiated between the government of Canada and the HBC in 1869. The terms of this agreement
allowed the HBC to retain parcels of land around each of its posts. These lands became known as Hudson’s Bay Reserves.
The HBC claimed 3000 acres (1,214 ha.) surrounding Fort Edmonton. The property was bounded by present-day 101 Street on
the east, 121 Street on the west, 118 Avenue on the north and the North Saskatchewan River to the south. In addition to
land, the HBC received £300,000, and title to one-twentieth of all farmland within the terri- tory, some 2.8 million ha.
of land in all.
The Hudson’s Bay Reserve was eventually sold to settlers, the first lots being put up for sale by the HBC as early as
1883. On May 13, 1912, the company sold the remainder of its substantial Edmonton properties by public lottery. Despite
attempts to keep the location secret, more than 2,000 people lined up for the sale; the HBC received $4.3 million from
the sale of some 1,500 lots. The excitement surrounding the release of the Hudson’s Bay Reserve lots marked the peak of
the land boom. A year later the overheated land market crashed; the recession that followed lasted until the mid-1920s.</t>
  </si>
  <si>
    <t>Huff Bremner Estate Industrial</t>
  </si>
  <si>
    <t>This area was once a portion of the Huff Estate and the Bremner Estate. Warren Huff founded W.P. Huff's Dairy (located at 127 Street and 112 Avenue) in 1907. He changed the name to Huff's Jasper Dairy in 1914 and the next year moved the business to the Jasper Place area (now Crestwood and West Jasper Place neighbourhoods). Thomas Logan owned section 11-53-25-W4 in the 1880s, having acquired it under the Western Lands Grant program. This section included the land which was named Bremner Estate in about 1912. The origin of the name Bremner is not recorded, although a James C.C. Bremner was an early landowner in the immediate vicinity.</t>
  </si>
  <si>
    <t>Huffman Crescent</t>
  </si>
  <si>
    <t>Bertram "Bert" M. Huffman (b. 1921) worked in the City of Edmonton engineer's department for 28 years. He was born in High River and graduated from the University of Alberta in 1949. Huffman began working for the city after serving in WWII. He retired at the end of 1975.</t>
  </si>
  <si>
    <t>Hughes Road</t>
  </si>
  <si>
    <t>Katherine Hughes (1877-1925) was Alberta's first provincial archivist. Hughes was born in Prince Edward Island and came to Edmonton in the early 1900s. Starting in 1906, she worked as a journalist at the Edmonton Bulletin. She was appointed provincial archivist in 1908. Hughes was the author of several books, including Father Lacombe: The Black-Robe Voyageur.</t>
  </si>
  <si>
    <t>Humberstone Road</t>
  </si>
  <si>
    <t>William Humberstone (1836-1922), born in Canada West, was an early Edmonton businessman. He arrived in Edmonton in 1880 and went on to establish a coal mine in Beverly and a brickyard in Riverdale. Humberstone was also a partner in John Walter's sawmill.</t>
  </si>
  <si>
    <t>Hunt Road</t>
  </si>
  <si>
    <t>Reginald Hunt (1884-1978) was the inventor and pilot of Alberta's first airplane. His pioneer flight took place on September 8, 1909, when he and his aircraft rose 15.2 metres and stayed aloft for a remarkable 35 minutes. After a crash in 1910 (he was uninjured), Hunt left Edmonton.</t>
  </si>
  <si>
    <t>Hunter's Close</t>
  </si>
  <si>
    <t>Vernon Harper Hunter (1906-1985) was part of the crew that drilled the famous Leduc No. 1 well on February 13, 1947, heralding the start of Alberta's oil boom. Born in Nanton, Alberta, and educated in Blairmore and Calgary, Hunter began a career in the oil patch after graduating from high school in 1923. Working for Imperial Oil, he was promoted to field superintendent in 1947, the year of the Leduc discovery. Hunter was manager of the drilling department at the time of his departure from Imperial Oil in 1967. He then established the company, V.H. Hunter &amp; Associates, Drilling Consultants, from which he retired in 1977. Hunter was inducted into the Canadian Petroleum Hall of Fame in 1997.</t>
  </si>
  <si>
    <t>Hunter's Gate</t>
  </si>
  <si>
    <t>See Hunter's Close.</t>
  </si>
  <si>
    <t>Hunter's Green</t>
  </si>
  <si>
    <t>Hunter's Run</t>
  </si>
  <si>
    <t>Hunter's Way</t>
  </si>
  <si>
    <t>Hyndman Crescent</t>
  </si>
  <si>
    <t>James Duncan Hyndman (1874-1971) was an alderman and a judge on Alberta's Supreme Court. Born in Prince Edward Island, Hyndman came to Edmonton in 1903. He was an alderman from 1910 to 1911. In 1914 Hyndman was appointed to the Supreme Court of Alberta. From 1921 to 1931 he served as justice of the appellate division.</t>
  </si>
  <si>
    <t>Hyndman Road</t>
  </si>
  <si>
    <t>See Hyndman Crescent.</t>
  </si>
  <si>
    <t>Idylwylde</t>
  </si>
  <si>
    <t>This area was subdivided and named sometime around 1914. An "idyll" is a short poem that describes a simple, country life.</t>
  </si>
  <si>
    <t>Idylwylde Park</t>
  </si>
  <si>
    <t>This park is in the Idylwylde neighbourhood and has an area of 0.5 ha. See Idylwylde.</t>
  </si>
  <si>
    <t>Industrial Heights</t>
  </si>
  <si>
    <t>This area was named as early as 1912, when it was first proposed as an industrial area. The Swift Canadian Co. packing plant, which opened in 1908, was located here, conveniently close to the railroad tracks. In 1983, the boundaries of this area were expanded to include the portion west of 62 Street.</t>
  </si>
  <si>
    <t>Inglewood</t>
  </si>
  <si>
    <t>In the 1870s this land was owned by John A. Norris (c. 1829-1916), a Scottish immigrant and Hudson's Bay Company employee. Norris came to Fort Edmonton in 1849 and later became a successful store owner. The land was annexed to the City of Edmonton in 1904 and development of the Inglewood neighbourhood began a year later. A section of this area, 114 Avenue to 118 Avenue and Groat Road to 127 Street, was once called Hempriggs. Hempriggs is located in the Scottish county of Caithness. John Norris was born in John O'Groat, which is also in the county of Caithness. In Gaelic, an ingle is a hearth or fireplace. In the early 1880s, Inglewood was used as the name for one of the first communities in Calgary.</t>
  </si>
  <si>
    <t>Inglewood Park</t>
  </si>
  <si>
    <t>This park is in the Inglewood neighbourhood and has an area of 0.65 ha. See Inglewood.</t>
  </si>
  <si>
    <t>Irene Parlby Park</t>
  </si>
  <si>
    <t>Mary Irene Marryat Parlby (1868-1965) was the first woman in Alberta and second woman in the British Empire to serve as a cabinet minister. Parlby was born in England and came to Alberta in 1897. After helping to establish the women's auxiliary of the United Farmers' of Alberta (UFA), she became the provincial president of the United Farm Women of Alberta in 1916. From 1921 to 1935 Parlby was a member of the provincial legislature in the UFA government. She served on the Board of Governors of the University of Alberta from 1919 to 1921 and was the first woman to receive an honorary doctorate of laws degree from the University of Alberta. Parlby was a member of the "Famous five" who, in 1929, won the "Person's Case" before the Privy Council of England, granting women the right to hold a seat in the Canadian Senate. She was named to the Canadian delegation that attended the League of Nations at Geneva in 1930. The Irene Parlby Park has an area of 3.7 ha.</t>
  </si>
  <si>
    <t>Isabelle Connelly Park</t>
  </si>
  <si>
    <t>Isabelle Connelly (1880-1963) was the first woman in Alberta to work as a licensed embalmer. Born in Ontario, Connelly came to Edmonton in 1901. Six years later she married J. William Connelly, and the following year they founded the province's first funeral home. The firm still exists as Connelly- McKinley. Connelly was active in the Catholic Women's League and helped establish a retreat for Roman Catholic women. She was also a member of the Third Order of St. Francis and the League of the Sacred Heart. Connelly was awarded the Lateran Cross in 1952. The Isabelle Connelly Park is in the Crestwood neighbourhood and has an area of  0.57 ha.</t>
  </si>
  <si>
    <t>Izena Ross Park</t>
  </si>
  <si>
    <t>Izena Ross (d. 1945) was elected to City Council in 1922, becoming Edmonton's first woman councillor. Ross was also a school board member and president of the Local Council of Women. The Izena Ross Park is in the Eastwood neighbourhood and has an area of 0.08 ha.</t>
  </si>
  <si>
    <t>J. Dean Whittaker Park</t>
  </si>
  <si>
    <t>J. Dean Whittaker (1912-1981) was a WWII veteran and a prominent Edmonton engineer. Whittaker was born in British Columbia and graduated from the Faculty of Engineering at the University of British Columbia in 1934. He enlisted in the Royal Canadian Engineers in 1940, serving in England, Gibraltar and northern Europe during WWII, and becoming chief structural engineer for the Department of National Defence. Major Whittaker  left the Canadian Army in 1953 with the rank of major and moved to Edmonton. He then became a partner in the engineering firm of Whittaker, Laviolette and Leckie, which specialized in structural and civil engineering. The J. Dean Whittaker Park is in the Rosslyn neighbourhood and has an area of 0.85 ha.</t>
  </si>
  <si>
    <t>J.A. Werner Park</t>
  </si>
  <si>
    <t>Ontario-born Jacob A. Werner (1873-1963) was a pioneer merchant who came to Edmonton in 1906. He established a hardware store on the north side, retiring in 1945. Werner was a member of the Highlands Baptist Church, the Edmonton Shriners, and Al Azhar Temple. He was also a life member of the Masonic Lodge. The J.A. Werner Park is directly west of the W.E. Werner Park in the Greenfield neighbourhood and has an area of 0.7 ha.</t>
  </si>
  <si>
    <t>Jack Horan Park</t>
  </si>
  <si>
    <t>John W. "Jack" Horan (1908 or 1909-1971) was instrumental in improving recreational facilities in Jasper Place. He was born in England and came to Edmonton in 1929. Horan was a Jasper Place MLA from 1963 until his death. The Jack Horan Park is in the Glenwood neighbourhood and has an area of 0.99 ha.</t>
  </si>
  <si>
    <t>Jackie Parker Recreation Area</t>
  </si>
  <si>
    <t>Jackie Parker (b. 1932) was a legendary football player with the Edmonton Eskimos. He was born in Tennessee and signed as a player with the Eskimos in 1954. At that year's Grey Cup game Parker recovered a fumble during the last minutes of play, ran for a touchdown that tied the game, and the Eskimos won 26-25. Parker led the team to three Grey Cups in the mid-1950s; collected three Schenley awards as the league's most outstanding player in 1957, 1958 and 1960; was voted all-star for nine consecutive years from 1954 to 1962; and won most valuable player in the west for seven of the nine years he played for the Eskimos. Parker was traded in 1962 but later returned to Edmonton as a radio colour commentator. In 1978 he was selected the Canadian Football League's most outstanding player of the past quarter century. Parker rejoined the Edmonton Eskimos in 1983 as head coach. He retired in 1987 and that same year was inducted into the Canadian Sports Hall of Fame. The Jackie Parker Recreation Area is located in the Mill Woods area and covers an area of 24.69 ha.</t>
  </si>
  <si>
    <t>Jackson Heights</t>
  </si>
  <si>
    <t>Annie B. Jackson (1879-1959) was Edmonton's first woman police officer and the first woman constable in Canada. Born in Ontario, she came west in 1909 to visit her sister who lived in Lacombe. In 1910, she came to Edmonton and worked for the Children's Aid Society and the Ruthenian Home for Girls, which helped immigrant women find employment and learn English. In 1912, Jackson was hired by the Edmonton Police Department; her primary responsibility was to protect the morals of young women and girls. She later became the first woman constable in Canada, receiving worldwide acclaim when her photograph appeared in London's Daily Mirror. Jackson was a probation officer until 1918.</t>
  </si>
  <si>
    <t>Jackson Road</t>
  </si>
  <si>
    <t>See Jackson Heights.</t>
  </si>
  <si>
    <t>Jacob Prins Park</t>
  </si>
  <si>
    <t>Dutch-born Jacob Prins (1886-1963) was an area farmer who provided support for his fellow ÃƒÂ©migrÃƒÂ©s from Holland. In 1927 Prins and his wife, along with their eight children, emigrated to Edmonton, settling on the former Humberstone Mine property. He soon became involved in aiding newly arrived Dutch immigrants, helping them to settle and find work. The Jacob Prins Park is in the Newton neighbourhood and has an area of 0.33 ha.</t>
  </si>
  <si>
    <t>James A. Christiansen Park</t>
  </si>
  <si>
    <t>James A. Christiansen (1889-1953) was a prominent Edmonton businessman who sponsored the Mercurys and Oil Kings hockey clubs and the Meteors basketball club. His Mercurys hockey club brought Edmonton worldwide recognition by winning the world's amateur championship in 1950 and the Olympic hockey championship in 1952. Born in Denmark, Christiansen arrived in Edmonton in 1935 and went on to become president of Waterloo Industries. Among his volunteer activities, he was president of the Edmonton Kiwanis Club in 1942; chairman of the Citizens' Committee and the Chamber of Commerce Highways Committee; and president, in 1951, of the Alberta Automotive Dealers' Association. Christiansen received the Junior Chamber of Commerce Citizenship Award in 1952, and was named honorary president of the Edmonton Chamber of Commerce in 1953. The James A. Christiansen Park is in the Kirkness neighbourhood and has an area of 0.55 ha.</t>
  </si>
  <si>
    <t>James Crescent</t>
  </si>
  <si>
    <t>Ontario-born Harry James (1895-1967) came to Alberta in 1907 and moved to Edmonton in 1918, where he worked as a fruit wholesaler. He managed the Brown Fruit Company, a subsidiary of the Dominion Fruit and Wholesale Company, and later, in 1959, was promoted to supervisor of the parent company's provincial operations.</t>
  </si>
  <si>
    <t>James Kidney Park</t>
  </si>
  <si>
    <t>James Kidney (b. 1909) was a dedicated community volunteer. He was born in Edmonton and served in WWII. In 1954 he moved to the Eastwood neighbourhood and became active in the community league, organizing hockey games and ice shows. Kidney served as president of the Eastwood Community League for 10 years and oversaw construction of the community hall. The James Kidney Park is in the Eastwood neighbourhood and has an area of 0.33 ha.</t>
  </si>
  <si>
    <t>James MacDonald Bridge</t>
  </si>
  <si>
    <t>James D. MacDonald (1901-1966) was a city engineer who took part in the design and construction of five of the bridges that span the North Saskatchewan River. He graduated from the University of Alberta and joined the City in 1923. MacDonald was appointed field engineer in 1925, later becoming the resident engineer, assistant city engineer in 1939 and city engineer in 1949. The James MacDonald Bridge was opened in 1971.</t>
  </si>
  <si>
    <t>James Ramsay Park</t>
  </si>
  <si>
    <t>James Ramsey (1864-1939) was an early Edmonton businessman and politician. He was born in Michigan and in 1868, while still a small child, moved with his family to Ontario. Ramsey came to Edmonton in 1911 and established a department store. He served as an alderman in 1915 and 1916, and as a MLA from 1917 to 1921. Ramsey sold his store to the T. Eaton Company in 1928 and retired. The James Ramsay Park (the misspelling of Ramsey's name in the park name has been noted by the City but has not been corrected) is in the Ramsay Heights neighbourhood and has an area of 3.19 ha.</t>
  </si>
  <si>
    <t>Jamha Road</t>
  </si>
  <si>
    <t>Sam Jamha (1890-1974) was one of Alberta's first immigrants from Lebanon, arriving in Canada when he was 15. A year later, he came to Edmonton and took up fur trading. In 1938, by then well established, Jamha helped build the Al Rashid mosque in Edmonton-the first mosque in Canada. After 50 years as a fur trader, Jamha retired in 1969. His descendants continue to have a prominent role in Edmonton's business and Muslim communities. This road was originally named Jamha Crescent.</t>
  </si>
  <si>
    <t>Jamieson Place</t>
  </si>
  <si>
    <t>Frederick Charles Jamieson (1875-1966) was a prominent lawyer and politician who came to the Edmonton/Lacombe district in 1895. Born and educated in Ontario, he was admitted to the bar of the North-West Territories in 1899 and went on to practise law with A.C. Rutherford, the first premier of Alberta. Jamieson served in both the Boer War and WWI. From 1931 to 1935 he held a seat in the Alberta legislature. Jamieson was presented with a life membership in the Edmonton Bar Association in 1953. He retired in 1962.</t>
  </si>
  <si>
    <t>Jane Salisbury Park</t>
  </si>
  <si>
    <t>Jane Thompson Salisbury was a Grand Matron of the Order of the Eastern Star. Salisbury was born in Québec and came to Edmonton as a child. She joined the Order of the Eastern Star in 1953 and was grand matron from 1976 to 1982. Salisbury spent almost 30 years doing volunteer work for elderly people living in the Cromdale neighbourhood. From 1949 to 1987, as part of a project run by the Order of the Eastern Star, senior citizens were housed in cottages on this site. The Jane Salisbury Park is in the Cromdale neighbourhood and has an area of 0.59 ha.</t>
  </si>
  <si>
    <t>Jarvis Crescent</t>
  </si>
  <si>
    <t>William Drummer Jarvis (1834-1914) was one of the first members of the North West Mounted Police (NWMP). He was born in Upper Canada and served with the East Suffolk Regiment in the militia of Upper Canada. When the NWMP was first organized in 1873, Jarvis was appointed as a superintendent. He came to Edmonton the following year to establish a military post on the south side of the North Saskatchewan River, across from Edmonton House (Fort Edmonton). Instead, Jarvis chose a site 32 km downstream. Under his command, the Fort Saskatchewan NWMP post was built in 1875.</t>
  </si>
  <si>
    <t>Jasper Avenue</t>
  </si>
  <si>
    <t>Jasper Hawes was a trapper from Missouri who, in 1817, was put in charge of the North West Company’s trading post at
Brûlé Lake, which at first was known as Rocky Mountain House and later became known as Jasper’s House. This post may
have existed as early as 1801, and was rebuilt on the shores of Jasper Lake around 1828. It remained in operation until
1884, when it was abandoned. Jasper Avenue (first surveyed in 1882), the town of Jasper, Jasper Lake and Jasper National
Park were all named after Jasper Hawes.
Most of Edmonton’s early businesses were located along Jasper Avenue, east of 97 Street. Among these, in 1899, were
Lauder’s Bakery, the Alberta Hotel, Ross Brothers’ Hardware store, the CPR Land Office, the Sheriff’s Office and the
Bulletin Block. By 1907, Jasper Avenue was so congested with traffic that the City enforced a bylaw requiring all
vehicles, including those that were horse-drawn, to keep to the right. A portion of Jasper Avenue was paved in 1910. In
1933, at the corner of 101 Street and Jasper Avenue, the street became the first in Edmonton to have a traffic light,
replacing a uniformed traftic-control officer who had directed traffic at this intersection.</t>
  </si>
  <si>
    <t>Jasper Park</t>
  </si>
  <si>
    <t>This neighbourhood has existed since 1912. It was within the Town of Jasper Place and was annexed to the City of Edmonton in 1964. See Jasper Avenue.</t>
  </si>
  <si>
    <t>Jasper Place Jubilee Park</t>
  </si>
  <si>
    <t>This park is located in the Meadowlark Park neighbourhood and has an area of 3.93 ha. It was named in 1955 by the Town of Jasper Place in honour of the 50th anniversary of Alberta's creation as a province. See West Jasper Place.</t>
  </si>
  <si>
    <t>Jefferson Road</t>
  </si>
  <si>
    <t>Brig. James C. Jefferson (1906-1973) was a decorated soldier who served in WWII. He was born in England and came to Canada in 1914, moving to Edmonton after 1918. Jefferson joined the Edmonton Regiment, was commissioned in 1927 and went overseas in 1939. He assumed command of the Edmonton Regiment in 1942. Jefferson was decorated with the Distinguished Service Order and Bar, and the Croix de Guerre (France). He was made a Companion of the British Empire. In 1949 he was appointed as the Director of Civil Defence for Edmonton. Jefferson worked for Northwestern Utilities from 1953 to 1967.</t>
  </si>
  <si>
    <t>Jefferys Crescent</t>
  </si>
  <si>
    <t>Charles W. Jefferys (1869-1951) was a talented painter, lithographer and illustrator. Born in England, he moved to Ontario with his parents in 1879. Before beginning his career as an illustrator, Jefferys apprenticed with a lithographer and worked for the New York Herald. He painted and drew illustrations depicting Canadian history, including early explorers and pioneers. In addition to lecturing, teaching and writing, Jefferys received commissions to paint murals and to design a medal and a stamp.</t>
  </si>
  <si>
    <t>Jellett Way</t>
  </si>
  <si>
    <t>Born in Canada West in 1859, St. George Jellett came west with a survey party in 1859. After a few years of farming at Clover Bar, Jellett moved to Edmonton where he worked as an insurance agent. He was the secretary-treasurer of the Edmonton District Telephone Company and the Edmonton Electric Light Company. This road was originally named Jellett Crescent.</t>
  </si>
  <si>
    <t>Jenner Cove</t>
  </si>
  <si>
    <t>Manitoba-born Frederick Thomas Jenner (1909-1976) was a WWII veteran and a successful businessman. In 1929 he began working for General Motors in Alberta. In 1951, after serving in WWII, Jenner opened his own dealership, Jenner Motors, in Edmonton. He retired from the Canadian Army as a brigadier in 1954. He continued to run Jenner Motors until its sale in 1970. Jenner was a senator and chairman of the Board of Governors of the University of Alberta. In 1976 he was awarded an honorary doctorate of laws degree from University of Alberta. This road was originally named Jenner Road.</t>
  </si>
  <si>
    <t>Jennings Bay</t>
  </si>
  <si>
    <t>Reginald Jennings (1893-1968) was a WWI veteran and the chief of Edmonton's police force. He was born in England and came to Edmonton in 1911, joining the police force two years later. In 1915, however, he enlisted and went overseas. After WWI he rejoined the force and in 1923 was appointed acting detective. He was appointed sergeant in 1931, and chief constable in 1943. Jennings retired in 1954. This road was originally named Jennings Crescent.</t>
  </si>
  <si>
    <t>Jillings Crescent</t>
  </si>
  <si>
    <t>David Jillings (1919-1977) was chairman of the Edmonton Civic Employees' Charitable Assistance Fund. He was born in England and joined the Royal Air Force in 1939. In 1941 Jillings was posted to Canada as air crew instructor. Following WWII he returned to Edmonton and for the next 29 years was employed by Edmonton Power and the International Brotherhood of Electrical Workers. Jillings was an active volunteer, board member and sports enthusiast.</t>
  </si>
  <si>
    <t>Joe Clarke Athletic Grounds</t>
  </si>
  <si>
    <t>Joseph A. Clarke (1869-1941), one of early Edmonton’s most indefatigable politicians, was responsible for the building
of Edmonton’s first stadium. He was a three-time alderman (1912, 1914-1915, 1925) and twice served as mayor (1919-1920,
1935-1937). The 3,000-seat Clarke Stadium was built in 1938 on federal land in the McCauley neighbourhood. Clarke was
born in Ontario, and after an ignominious stint in the North West Mounted Police—he was charged with desertion—he
studied law before heading to the Yukon during the gold rush. Clarke was elected to the Yukon Territorial Council for
1903-1904. In 1908 he came to Edmonton to practise law. He was instrumental in the purchase of the land on which Clarke
Park sits.
As early as 1929, at the onset of the Great Depression, Clarke urged the city to construct a stadium complex as a relief
work program that would benefit “a substantial number of married unemployed.” While the athletic park, including a
baseball diamond, running track and soccer field, was approved, the stadium proposal was not. In 1930 Clarke, a friend of Prime Minister W.L. Mackenzie King, persuaded the federal government to lease the land to the City of Edmonton. The lease was for 99 years at a cost to the city of one dollar a year. In honour of “Fighting” Joe's efforts, the original
stadium was named Clarke Stadium.
Over the decades, Clarke Stadium was expanded from its original 3,000 seats to some 25,000. The Edmonton Eskimos of the Canadian Football League made their home at Clarke Stadium from 1938 until 1978, when the 60,000-capacity Commonwealth
Stadium, adjacent to Clarke Stadium, was completed. The original Clarke Stadium was torn down and completely rebuild for the eighth annual Amateur Athletics Federation (IAAF) 2001 World Championships. The new Clarke Stadium, with or seating
for 2,500, was used as a warm-up facility for athletes participating at the IAAF at Commonwealth Stadium. Clarke Stadium continues to be used for amateur sports events, including soccer and football. Clarke Park, a triangular-shaped area, encompasses Clarke Stadium and Commonwealth Stadium.</t>
  </si>
  <si>
    <t>Joe Morris Park</t>
  </si>
  <si>
    <t>In 1904, Joseph Henry Morris (1868-1939) became the proud owner of Edmonton's first automobile. Morris was born in Ontario and came to Edmonton in 1896, where he became a retail merchant and politician. He owned the J.H. Morris &amp; Company store and wholesale grocery. Morris was also a town councillor in 1901 and 1902. The Joe Morris Park is in the Queen Alexandra neighbourhood and has an area of 0.38 ha.</t>
  </si>
  <si>
    <t>John A. Norris Park</t>
  </si>
  <si>
    <t>Scottish-born John A. Norris (1829-1916) came to Fort Edmonton in 1849 as a Hudson's Bay Company employee. He was a trader for the company before opening his own business in the 1880s. The Norris &amp; Carey Store sold groceries and hardware. The John A. Norris Park is in the Inglewood neighbourhood and has an area of  0.19 ha.</t>
  </si>
  <si>
    <t>John Devoldere Memorial Park</t>
  </si>
  <si>
    <t>John Devoldere (d. 1993) was a firefighter for 35 years and a resident of the Elmwood neighbourhood for 33. He was an active volunteer, involved in the Boy Scouts and little league baseball. Before its renaming, this park was known as Elmwood Park. The John Devoldere Memorial Park is in the Elmwood neighbourhood and has an area of 3.4 ha.</t>
  </si>
  <si>
    <t>John Ducey Way</t>
  </si>
  <si>
    <t>John Ducey (1908-1983), known as "Mr. Baseball," is an Edmonton sports legend. Born in New York, he moved with his family to Edmonton in 1909. Ducey started his 60-year involvement in Edmonton's baseball scene as a batboy. He went on to become an umpire, a player and, finally, a promoter. Ducey was inducted into the Edmonton Sports Hall of Fame in 1972, the Alberta Sports Hall of Fame in 1980, and the Canadian Baseball Hall of Fame in 1983. On March 13, 1984, City Council renamed Renfrew Park to John Ducey Park, again renamed in 1995 to Telus field.</t>
  </si>
  <si>
    <t>John Fry Park</t>
  </si>
  <si>
    <t>John Wesley Fry (1876-1946) served as an alderman from 1932 to 1936 and mayor from 1937 to 1945. Fry was born in Woodstock, Ontario. In 1897 he moved west to Regina, where he attended Normal School (teachers' college). Having received his teaching certificate, he moved to Gainsborough, Lloydminster and finally, in 1911, to Edmonton, where he went into business as a contractor and realtor. Fry was an alderman for four years, and mayor for eight consecutive years. During this time he played a significant role in devising a plan to re-finance Edmonton's debt during the final bleak years of the Great Depression and guiding Edmonton through WWII. Fry lobbied Ottawa to remedy Edmonton's housing crisis. Eventually his efforts paid off with greater involvement in the Wartime Housing Scheme. Though he did not live to see the oil boom, it was largely through the efforts of John Fry that Edmonton was well- positioned to take advantage of it when it came. The John Fry Park is in the Parsons Industrial neighbourhood and has an area of 5.5 ha.</t>
  </si>
  <si>
    <t>John G. Niddrie Park</t>
  </si>
  <si>
    <t>John G. Niddrie (1887-1972) was a teacher and principal for more than 50 years. He was born in Manitoba and moved to Alberta as a child in 1889. His family helped to build the first school in Eagle Valley, Alberta: Niddrie would later teach at this very school. In 1917 he began teaching in Edmonton and in 1921 graduated from the University of Alberta. The John G. Niddrie Park is in the Westmount neighbourhood and has an area of 0.06 ha.</t>
  </si>
  <si>
    <t>John Patrick Gillese Park</t>
  </si>
  <si>
    <t>John Patrick Gillese (1926-1999) was an award-winning writer who published more than 5,000 articles and books. Born in Ireland, he and his family immigrated to Rochfort Bridge, Alberta, in the mid-1920s. His first story was published in 1939, but his career only began to take off after he wrote the short story "Ashamed to Go Home." In 1944, Gillese moved to Edmonton where he worked as a freelance writer. In 1971, the Alberta Department of Culture, Youth and Recreation hired him as the provincial supervisor of creative writing. Gillese won several awards for his writing, including the Catholic Press Association Award for fiction and nonfiction, the Vicky Metcalf Award and the Rothman's Award. Among his many books were People and Progress: Hospital District 24's World of Extended Care, 1961-1986 and Murder Will Out. The John Patrick Gillese Park is in the Glastonbury neighbourhood and has an area of 0.39 ha.</t>
  </si>
  <si>
    <t>Johnny Bright Sports Park</t>
  </si>
  <si>
    <t>Indiana-born John Bright (1930-1983) was an award-winning football player, coach and teacher. His Canadian Football League (CFL) career began in 1952, when he joined the Calgary Stampeders. Two years later, he came north to play fullback with the Edmonton Eskimos. Bright remained with the team for 11 years, during which he helped the Eskimos win three straight Grey Cup victories in the mid-1950s. In 1959 Bright became the first black player to win the Schenley award as the CFL's most outstanding player. He retired in 1964 and was later inducted into the Edmonton Sports Hall of Fame and the Canadian Football League Hall of Fame. In 1969 he graduated from the University of Alberta and went on to work as a school teacher, administrator and football coach. The Johnny Bright Sports Park is in the West Meadowlark Park neighbourhood and has an area of 6.73 ha.</t>
  </si>
  <si>
    <t>Johns Close</t>
  </si>
  <si>
    <t>Walter Hugh Johns (1908-1985) was president of the University of Alberta from 1959 to 1969. He was born in Ontario and began teaching in the Classics Department at the University of Alberta in 1938. In 1945 he was made assistant to the dean of arts and science; in 1947, academic assistant to the president; in 1952, dean of arts and science; in 1957, vice-president of the university. After the end of his presidency, Johns returned to teaching, retiring in 1973. He was named to the Order of Canada in 1978 and received an Alberta Order of Excellence. He wrote A History of the University of Alberta, 1908-1969, which was published by the University of Alberta Press in 1981.</t>
  </si>
  <si>
    <t>Johns Road</t>
  </si>
  <si>
    <t>See Johns Close.</t>
  </si>
  <si>
    <t>Johnsonwood</t>
  </si>
  <si>
    <t>R. Vernon Johnson (d. 1980) was a member of the Edmonton public school board for 20 years. Johnson was born in Edmonton and graduated from the University of Alberta in 1950. In 1957 he was elected to the public school board and served as chairman in 1961 and 1970. From 1963 to 1964, Johnson was president of the Canadian School Trustees' Association. Johnsonwood is compatible with the naming theme for the Mill Woods area, all subdivisions using "mill" or "wood" in their name.</t>
  </si>
  <si>
    <t>Jones Crescent</t>
  </si>
  <si>
    <t>This road may have been named after either Maria Anne Jones, who came to Edmonton in 1910, or Douglas Bonnell Jones, who arrived here a decade later. English-born Maria Anne Jones (d. 1960) lived in Edmonton for 50 years and, with her husband, ran the James and Jones' fish Market. She continued to work at the market after her husband's death in 1925 and did not retire until 1956. Douglas Bonnell Jones was born in Nova Scotia in 1898 and came to Edmonton in 1920, where he attended the University of Alberta. Upon graduating, Jones went to work for the Hayward Lumber Company, where he soon became superintendent. Jones left the company in 1931 and established the Western Canada Subscription Agencies and Western Canada News (also known as the Palace of Sweets).</t>
  </si>
  <si>
    <t>Jordan Crescent</t>
  </si>
  <si>
    <t>Most Rev. Anthony Jordan (1901-1982) was the Roman Catholic Archbishop of Edmonton. Born in Scotland, he came to Alberta with his family in 1913. After his ordination, he served in Saskatchewan, Ontario and British Columbia before coming to Edmonton in 1955. He was named archbishop in 1964. Jordan founded The Western Catholic Reporter and the Newman Theological College. He received an honorary doctorate of laws degree from the University of Alberta in 1971. Jordan retired in 1973.</t>
  </si>
  <si>
    <t>Josef Chelen Park</t>
  </si>
  <si>
    <t>Josef Chelen (1896-1956) was a pioneer market gardener in the Beverly area. Chelen was born in Poland and immigrated to Edmonton in 1929. In 1932 Chelen moved to Beverly and in 1940 purchased 143 ha. of land in the area now known as Rundle Park. The Josef Chelen Park is in the Delwood neighbourhood and has an area of  0.62 ha.</t>
  </si>
  <si>
    <t>Joviz</t>
  </si>
  <si>
    <t>Neighbourhood names in the Lake District area describe water. Joviz is Hungarian for "good water."</t>
  </si>
  <si>
    <t>Joyce Crescent</t>
  </si>
  <si>
    <t>Annie C. Joyce (1891-1970) worked at the Edmonton Public Library for 41 years. She was born in Scotland and came to Edmonton in 1913. Joyce joined the library soon after arriving in the city. In 1916 she was appointed cataloguer and in 1953 became assistant librarian. Among her many accomplishments, Joyce helped establish the city's bookmobile service. She retired in 1954. Joyce Crescent was originally named Joyce Street.</t>
  </si>
  <si>
    <t>Joyce Road</t>
  </si>
  <si>
    <t>See Joyce Crescent.</t>
  </si>
  <si>
    <t>Jubilee Park</t>
  </si>
  <si>
    <t>This park was originally known as Beverly Jubilee Park and was named as part of Alberta's Golden Jubilee in 1955, before the Town of Beverly amalgamated with Edmonton. In 1989 the park's name was revised at the request of the Beacon Heights Community League. The Names Advisory Committee approved dropping the word "Beverly" since the current neighbourhood name is Beacon Heights. Beverly Heights is the neighbourhood to the south. Jubilee Park has an area of 1.12 ha.</t>
  </si>
  <si>
    <t>Kaasa Road East</t>
  </si>
  <si>
    <t>Minnesota-born John Kaasa (1894-1978) was an explorer and photographer who settled on a farm in Saskatchewan in 1913. Later, in 1932, he settled at Fort St. John, BC. He documented his explorations in the Arctic, Alaska and Canada's northwest in photographs, films and the collection of artifacts. Kaasa moved to Millet in 1938 and to Edmonton a decade later. He established a museum in British Columbia and for many years gave public lectures and showed his films.</t>
  </si>
  <si>
    <t>Kaasa Road West</t>
  </si>
  <si>
    <t>See Kaasa Road East.</t>
  </si>
  <si>
    <t>Kainai Park</t>
  </si>
  <si>
    <t>Names in the Kaskitayo area are in honour of Aboriginal culture. Kainai is a Blackfoot word meaning "many chiefs." The Kainai Chieftainship is bestowed by the Blood (of the Blackfoot Nation) upon distinguished persons in recognition of their work with Aboriginal people. This honour may be held by only 40 living persons at a time. Edward, the Prince of Wales, was the first to receive the Kainai Chieftainship in 1919, and Charles, the present Prince of Wales, has also been honoured and bears the name of Chief Red Crow. The Kainai Park is in the Sweet Grass neighbourhood and has an area of 0.39 ha.</t>
  </si>
  <si>
    <t>Kameyosek</t>
  </si>
  <si>
    <t>Kameyosek is said to be the Cree word for "the beautiful."</t>
  </si>
  <si>
    <t>Kameyosek Park</t>
  </si>
  <si>
    <t>This park is in the Kameyosek neighbourhood and has an area of 3.03 ha. See Kameyosek.</t>
  </si>
  <si>
    <t>Kane Wynd</t>
  </si>
  <si>
    <t>Edward William Scott Kane (b. 1899) was a justice of the Alberta Supreme Court. Kane was born in Ireland and came to Canada with his parents in 1900. He moved to Edmonton in 1916 and graduated from the University of Alberta in 1920. Kane received his law degree in 1922, was called to the bar in 1922 and practised law for four decades. In 1961 he was appointed justice of the Alberta Supreme Court, appellate division.</t>
  </si>
  <si>
    <t>Karl Clark Road</t>
  </si>
  <si>
    <t>Ontario-born Karl A. Clark (1888-1966) developed the hot-water method of extracting oil from the Athabasca tar sands. He obtained a PhD in chemistry from the University of Illinois in 1916 and came to Edmonton in 1920 to work for the forerunner of the Alberta Research Council. In 1938 he was appointed professor of metallurgy at the University of Alberta. He retired from the University in 1954 but continued working for the Research Council until his retirement in 1964. This semicircular roadway, located within the Edmonton Research and Development Park, was originally named Research Centre Loop. Later, however, it was felt that the names used in the park should honour prominent scientists and researchers. As a result, the road was renamed in honour of Karl Clark.</t>
  </si>
  <si>
    <t>Kaskitayo</t>
  </si>
  <si>
    <t>Originally spelled "Kaskiteeo," this name is derived from the Cree word, noted by J.B. Tyrrell in the 1870s as kas-ki-tee-oo-asiki, meaning "blackmud creek." Subdivisions and neighbourhoods in this area have an Aboriginal naming theme.</t>
  </si>
  <si>
    <t>Kaskitayo Park</t>
  </si>
  <si>
    <t>This 11.79-ha. park is in the Keheewin neighbourhood. It is named for the Kaskitayo area in which it is located. See Kaskitayo.</t>
  </si>
  <si>
    <t>Kathleen McAllister Park</t>
  </si>
  <si>
    <t>Kathleen McAllister (1886-1981) was an early activist for women's rights and marched with Nellie McClung in the fight for women's suffrage. Born in Ballacola, Ireland, she immigrated to Canada with her family at the age of three. She and her husband, Robert McAllister, farmed in Retlaw, Alberta, from 1910 to 1916. They then moved to a farm along the North Saskatchewan River and remained there until Robert's death in 1946. Later in life, McAllister worked at the Manyberries Research Station, the Hobbema Reserve Agent's Office, a law office in Vegreville and at St. Paul's United Church. She retired in 1974 but continued to be involved in a variety of causes. McAllister volunteered for several women's groups and organizations concerned with the welfare of minorities. The Kathleen McAllister Park is located in the Fulton Place neighbourhood and has an area of  0.39 ha.</t>
  </si>
  <si>
    <t>Kaufman Way</t>
  </si>
  <si>
    <t>This road is named in honour of Dr. Stanley and Carolyn (Reesor) Kaufman. Born in Ontario, Dr. Kaufman graduated from the University of Toronto in 1908. He then worked at London Hospital and graduated as a member of the Royal College of Surgeons of England. He married Carolyn Reesor in 1912, and they moved to Edmonton where Dr. Kaufman practised medicine for 51 years. Dr. Kaufman was one of the original members of the Alberta St. John Ambulance medical advisory board and was an instructor with the organization for 30 years. Carolyn Kaufman, also born in Ontario, was a painter and author who wrote and illustrated Historic Churches of Alberta and the Canadian Northwest. She was a member of the Alberta Society of Artists and served as president of the Federation of Canadian Artists. Both of the Kaufmans died  in 1968.</t>
  </si>
  <si>
    <t>Keheewin</t>
  </si>
  <si>
    <t>Some of the neighbourhoods names in the Kaskitayo area honour Aboriginal leaders. Keheewin was a Cree chief. His name means "Eagle." Chief Keheewin signed the Treaty No. 6 in 1876. He died in 1887 at Onion Lake, Saskatchewan; the Kehewin first Nation, located south of Bonnyville, bears  his name.</t>
  </si>
  <si>
    <t>Keheewin Park</t>
  </si>
  <si>
    <t>This park is in the Keheewin neighbourhood and has an area of 5.99 ha. See Keheewin.</t>
  </si>
  <si>
    <t>Keillor Road Trail</t>
  </si>
  <si>
    <t>Dr. Frederick A. Keillor (1883-1971) was the city's coroner and served as alderman for two terms. Born in Ontario, Keillor moved to Edmonton in 1912 and established a medical practice. After serving in WWI, he returned to Edmonton and in 1919 bought the land this trail runs through. Keillor donated part of his river valley property in 1928 and requested that a road be built to provide better access to his farm and Whitemud Park. He was a coroner for the city, and an alderman from 1926 to 1927 and 1929 to 1932. Keillor Road closed to vehicular traffic in 1995 and is now used as a bicycle and walking trail.</t>
  </si>
  <si>
    <t>Ken Newman Park</t>
  </si>
  <si>
    <t>Alberta-born Ken Newman (b. 1917) was a WWII veteran and the last mayor of the Town of Jasper Place. After serving overseas, he began farming in Jasper Place. Newman was elected to the Jasper Place town council in 1952 and served for five years. In 1957 he was elected mayor and served until the town amalgamated with Edmonton in 1964. That same year Newman was elected as an Edmonton alderman and served (except for 1966 to 1968) until his retirement in 1983. The Ken Newman Park is in the High Park neighbourhood and has an area of 1.3 ha.</t>
  </si>
  <si>
    <t>Kenilworth</t>
  </si>
  <si>
    <t>This neighbourhood was named in the early 1900s and appears on early Edmonton maps. Kenilworth may be named after the town and castle of Kenilworth in Warwickshire, England. The name has existed in England since at least 1086. The word may mean "Kenulph (or Kenelm's) Place" as "Kenil" likely refers to the name of an early land owner, Kenulph or Kenelm, and "worth" is a Saxon term for a mansion or dwelling-place. The castle of Kenilworth was built in 1122.</t>
  </si>
  <si>
    <t>Kenilworth field</t>
  </si>
  <si>
    <t>This park is in the Kenilworth neighbourhood and has an area of 2.63 ha. See Kenilworth.</t>
  </si>
  <si>
    <t>Kenilworth Park</t>
  </si>
  <si>
    <t>This park is in the Kenilworth neighbourhood and has an area of 2.37 ha. See Kenilworth.</t>
  </si>
  <si>
    <t>Kennedale Industrial</t>
  </si>
  <si>
    <t>H.P. Kennedy came to Edmonton from Ontario in 1911 and bought this property and other sites in north Edmonton. He was a real estate developer and named the area after himself. Prior to being named as a neighbourhood, the area was known as the Kennedale subdivision. The name is a longstanding one, having been in common usage since 1913. The area was replotted in 1961.</t>
  </si>
  <si>
    <t>Kennedale Ravine</t>
  </si>
  <si>
    <t>Around 1912, H.P. Kennedy named this area Kennedale Park. Before the ravine's formal naming in 1972, the name Kennedale Ravine was in common usage. See Kennedale Industrial.</t>
  </si>
  <si>
    <t>Kennedale Ravine Bridge</t>
  </si>
  <si>
    <t>Construction on this bridge over the Kennedale Ravine began in 1980. It connects the Hermitage neighbourhood with Clareview along Victoria Trail. See Kennedale Industrial.</t>
  </si>
  <si>
    <t>Kennedy Drive</t>
  </si>
  <si>
    <t>This road was most likely named for H.P. Kennedy. Local maps indicate that this road has existed since at least 1914. See Kennedale Industrial.</t>
  </si>
  <si>
    <t>Kensington</t>
  </si>
  <si>
    <t>This name replaces the subdivisions of Grand Trunk Annex and Queen Mary Park (not to be confused with the current Queen Mary Park neighbourhood). Kensington was the name of a subdivision located to the east of the present-day neighbourhood and appears as early as 1907. The name may have been taken from the Kensington area of London, England, which has been part of the British capital since 1899.</t>
  </si>
  <si>
    <t>Kensington Park</t>
  </si>
  <si>
    <t>This park is in the Kensington neighbourhood and has an area of 5.88 ha. See Kensington.</t>
  </si>
  <si>
    <t>Kensit Place</t>
  </si>
  <si>
    <t>William Kensit (1902-1984) was a self-taught photographer who worked for the Edmonton Bulletin and the Edmonton Journal. Kensit was born in England and moved to Edmonton with his parents. From 1945 to 1965, he ran his own photography studio. Photographs from the Kensit Studios are now at the Provincial Archives of Alberta.</t>
  </si>
  <si>
    <t>Kernohan</t>
  </si>
  <si>
    <t>Like other neighbourhoods in the Clareview subdivision, Kernohan is named for an Edmonton pioneer. James Kernohan came west to the Edmonton area from Ontario in the early 1880s. In 1883, the shanty that Kernohan lived in the Belmont area burned down. Two years later, his wife, Mary Elizabeth, and their children joined him. He then moved to property owned by J. Rowland, and later owned some land on the Hudson's Bay Reserve. Kernohan, a farmer and a member of the Belmont School Board, also tried his hand at shopkeeping. Between July and September 1892, he owned part of W.A. Ibbotson &amp; Kernohan, a store that sold fruits and vegetables, as well as ice cream. Mary Elizabeth Kernohan owned one of the first millinery shops in Edmonton. Her store was in operation between 1889 and 1891. Mary Elizabeth died in 1894. Their eldest son was an Edmonton postal worker in 1887; another son successfully reached the Klondike. In 1899, Kernohan moved to Leduc.</t>
  </si>
  <si>
    <t>Kernohan Park</t>
  </si>
  <si>
    <t>This park is in the Kernohan neighbourhood and has an area of 3.03 ha. See Kernohan.</t>
  </si>
  <si>
    <t>Keyano Park</t>
  </si>
  <si>
    <t>The Calder neighbourhood held a contest to name this park, choosing Keyano, which means "sharing" in Cree; proponents of the name gave the meaning as "unity." The community believed the name was appropriate for commemorating the Commonwealth Games being held in Edmonton in 1978. Keyano was also the name given to the games' mascot, the Commonwealth Bear. The Keyano Park is in the Calder neighbourhood and has an area of 1.01 ha.</t>
  </si>
  <si>
    <t>Kikino Trail</t>
  </si>
  <si>
    <t>The name of this trail, a major walkway in the Thorncliff neighbourhood, reflects the theme of most of Edmonton's walkways, which are named for prominent Aboriginal people or bear a relationship with Aboriginal heritage. Kikino is said to be the Cree word for "our home." Kikino Trail is one of a number of trail names approved between 1969 and 1971.</t>
  </si>
  <si>
    <t>Kildare</t>
  </si>
  <si>
    <t>The name of this neighbourhood is taken from the county and town of Kildare in Ireland. St. Bridget (453-523) founded a nunnery there and changed the name from the Celtic words Druim Criaidh to Cill-dara, which means church of the oak. Kildare is the anglicized form of Cill-dara. The name reflects other Irish names in the area, including Kilkenny, Killarney and Londonderry.</t>
  </si>
  <si>
    <t>Kildare Park</t>
  </si>
  <si>
    <t>This park is in the Kildare neighbourhood and has an area of 1.72 ha. See Kildare.</t>
  </si>
  <si>
    <t>Kilkenny</t>
  </si>
  <si>
    <t>The name of this neighbourhood is taken from the inland county and town of Kilkenny in Ireland. Its name is derived from the Celtic phrase Cill Chainnigh, meaning the church of St. Canice (also Cainneach) or Kenny (also Kenneth), in its anglicized form. St. Canice was a sixth-century Irish monk who founded a monastery in Kilkenny. The church dates back to 1052 and is the second largest place of worship in Ireland, after St. Patrick's Church in Dublin. The name reflects other Irish names in the area, including Kildare, Killarney and Londonderry.</t>
  </si>
  <si>
    <t>Kilkenny Park</t>
  </si>
  <si>
    <t>This park is in the Kilkenny neighbourhood and has an area of 1.78 ha. See Kilkenny.</t>
  </si>
  <si>
    <t>Killarney</t>
  </si>
  <si>
    <t>This name is taken from the town of Killarney in Ireland, the origin of its name being the Gaelic Cill Airne, meaning church of the sloes. A sloe is the small black or purplish fruit of the blackthorn, a thorny bush. Killarney is the anglicized version of Cill Airne. The name reflects other Irish names in the area, including Kildare, Kilkenny and Londonderry.</t>
  </si>
  <si>
    <t>Killarney Park</t>
  </si>
  <si>
    <t>This park is in the Killarney neighbourhood and has an area of 0.78 ha. See Killarney.</t>
  </si>
  <si>
    <t>King Edward Industrial</t>
  </si>
  <si>
    <t>This area is east of the King Edward Park neighbourhood and was named for King Edward VII. See King Edward Park neighbourhood.</t>
  </si>
  <si>
    <t>King Edward Park</t>
  </si>
  <si>
    <t>This park is in the King Edward Park neighbourhood and has an area of 0.82 ha. See King Edward Park neighbourhood.</t>
  </si>
  <si>
    <t>James Inkster (1854-1938) farmed this land before the turn of the 20th century. He was born in Manitoba and came to Edmonton in 1880, settling on this land the following year. In about 1909, he sold much of his property. The neighbourhood was named before it was annexed to the City of Edmonton in 1913. The name commemorates Edward VII (1841-1910), the eldest son of Queen Victoria, who became king in 1901.</t>
  </si>
  <si>
    <t>Kingsway</t>
  </si>
  <si>
    <t>Kingsway Avenue and Portage Avenue were renamed Portage Avenue (later Princess Elizabeth Avenue) and Kingsway, respectively, in 1939. Bylaw 928 switched the names of the two intersecting streets just days before the June 2, 1939 visit of King George VI and Queen Elizabeth. The change was made so that the royal procession could travel along Kingsway, instead of Portage Avenue.</t>
  </si>
  <si>
    <t>Kiniski Crescent</t>
  </si>
  <si>
    <t>See Kiniski Gardens.</t>
  </si>
  <si>
    <t>Kiniski Gardens</t>
  </si>
  <si>
    <t>Polish-born Julia Kiniski (1899-1969) was a colourful and determined Edmonton politician who was credited with breathing
new life into Edmonton civic politics. After ten failed attempts, Kiniski was elected as an alderwoman in October 1963.
She was only the third woman to win a seat on City Council. As president of the Civic Rights Protective Association,
Kiniski campaigned against wasteful city spending during the two-decade-long domination of municipal affairs by
politicians connected to the Civil Government Association.
Kiniski emigrated from Poland to Chipman, Alberta, with her family in 1912 and married at the age of 16. She left school
after completing Grade 7; as an adult, she attended extension courses in psychology and philosophy at the University of
Alberta. She and her husband moved to Edmonton in 1936.
Between 1945 and 1962, in the course of her ten unsuccessful runs for office, “Big Julie,’ as she was known, became an
accomplished, albeit unconventional, speaker. Her 1963 victory was said to have reinvigorated public interest in City
Council. While Kiniski’s outspoken criticism of city spending did not make her popular with civic administrators, her
defence of the “little people” captured the public’s imagination. A local radio personality, Jerry Forbes, recorded a
song about her set to the tune of “Hello Dolly.” By 1968, in her last election, Kiniski had so greatly increased her
share of the votes that she led all other candidates by a clear margin.
After her election in 1963 she was re-elected three times (1964, 1966, 1968) and served until her death from a heart
attack in 1969 at the age of 70. Kiniski was the mother of six children, including the professional wrestler Gene
Kiniski. During the late 1910s, the southern portion of Kiniski Gardens was known as Edmonton Market Gardens.</t>
  </si>
  <si>
    <t>Kiniski Gardens Park</t>
  </si>
  <si>
    <t>This park is in the Kiniski Gardens neighbourhood and has an area of 1.88 ha. See Kiniski Gardens.</t>
  </si>
  <si>
    <t>Kinnaird Bridge</t>
  </si>
  <si>
    <t>The Kinnaird Bridge passes over the Kinnaird Ravine between 111 and 112 Avenues. See  Kinnaird Park.</t>
  </si>
  <si>
    <t>Kinnaird Park</t>
  </si>
  <si>
    <t>George Johnston Kinnaird (1857-1922) was a pioneer Edmonton civil servant. He came from Scotland to apprentice with the Hudson's Bay Company (HBC) at Fort Qu'appelle (near present-day Regina) in 1875. Ten years later, Kinnaird arrived in Edmonton. He left the HBC in 1900 to become Edmonton's town clerk, and later became a city commissioner. In 1910 he established an accounting firm and in 1915 was appointed auditor for the City. The land on which the Kinnaird Park and Kinnaird Ravine are located was once owned by James McDonald (River Lot 24) and James Kirkness (River Lot 26). The City acquired the property in the early 1900s and named the park in 1916. Kinnaird Park lies between the Virginia Park and Cromdale neighbourhoods and has an area of  1.05 ha.</t>
  </si>
  <si>
    <t>Kinnaird Ravine</t>
  </si>
  <si>
    <t>This ravine was originally called Rat Creek Ravine, after the creek of the same name that ran through the ravine. It eventually became known as Kinnaird Ravine, most likely after nearby Kinnaird Street, now 82 Street. The name was in common usage before it was adopted by the Names Advisory Committee in 1967. See Kinnaird Park.</t>
  </si>
  <si>
    <t>Kinokamau Lake</t>
  </si>
  <si>
    <t>This name has been in use since 1895. While its origin is not recorded, the name is taken from the Cree word kinokamÃƒÂ¢w, which means "a long lake."</t>
  </si>
  <si>
    <t>Kinsmen Park</t>
  </si>
  <si>
    <t>From 1953 to 1963 the Kinsmen Club leased this land from the City of Edmonton. The club carried out a ten-year project to develop the site as a sports and recreational area. Several facilities have since been built in the park, including the Kinsmen fieldhouse in 1967 (a Centennial project) and an aquatic centre in 1977 (for the Commonwealth Games). These comprise the Kinsmen Sport Centre, and include five swimming pools and an indoor running track. The Kinsmen Park has an area of 21.45 ha. and is located in the river valley.</t>
  </si>
  <si>
    <t>Kirk Lake</t>
  </si>
  <si>
    <t>The name was approved by the province in 1963 and likely honours Horace Kirk, who homesteaded the land to the east of the lake.</t>
  </si>
  <si>
    <t>Kirkness</t>
  </si>
  <si>
    <t>Like other neighbourhoods in the Clareview subdivision, Kirkness is named for an Edmonton pioneer. James Kirkness (d. 1911) was an early Edmonton settler who came to Canada from Scotland in 1864 with the Hudson's Bay Company. By the 1870s, Kirkness was living in Edmonton and had purchased and settled on River Lot 26 (the present-day site of Edmonton Northlands).</t>
  </si>
  <si>
    <t>Kirkness Park</t>
  </si>
  <si>
    <t>This park is located in the Kirkness neighbourhood and has an area of 3.04 ha. See Kirkness.</t>
  </si>
  <si>
    <t>Kirkness Road</t>
  </si>
  <si>
    <t>See Kirkness.</t>
  </si>
  <si>
    <t>Kirkpatrick Crescent</t>
  </si>
  <si>
    <t>George R.F. Kirkpatrick (1868-1943) was the manager of Edmonton's first bank. He was born in Ontario and in 1891 came to Edmonton to open a branch of the Imperial Bank of Canada. He remained bank manager until his retirement in 1936. From 1892 to 1898, Kirkpatrick was also Edmonton's first town treasurer.</t>
  </si>
  <si>
    <t>Kirkwood Avenue</t>
  </si>
  <si>
    <t>Harry Kirkwood (d. 1977) was born in Ireland and came to Edmonton with his parents in 1912. He worked with his father, the founder of Kirkwood Dairy, until 1951. Kirkwood spent the next 23 years as a custodian at Bonnie Doon High School, retiring in 1973.</t>
  </si>
  <si>
    <t>Kirkwood Way</t>
  </si>
  <si>
    <t>See Kirkwood Avenue.</t>
  </si>
  <si>
    <t>Kitchener Park</t>
  </si>
  <si>
    <t>Horatio Herbert Kitchener (1850-1916) was a British field marshal and statesman, and one of the most celebrated personalities to represent the British Empire at the height of its power. Kitchener took part in the Battle of Omdurman and the defeat of Mahdist forces in Sudan in 1898, and served in South Africa in the Boer War until 1902. He was then sent to India as commander in chief of British forces there, remaining in the position until 1909; served as consul general to Egypt from 1911 to 1914; and was recalled to England at the outbreak of WWI and made secretary of state for war. He died in 1916 en route to a mission in Russia when his ship struck a German mine and sank. In 1925, the Kitchener Park was known as Kitchener Square. Prior to that, Henderson's Directory listed it as Old School Grounds. Kitchener Park is in the Oliver neighbourhood and has an area of 0.65 ha.</t>
  </si>
  <si>
    <t>Kittlitz Park</t>
  </si>
  <si>
    <t>Karl (1865-1943) and Anna (1869-1904) Kittlitz came to Edmonton from Poland in 1897. Upon arrival in south Edmonton, they purchased land in the Colchester district, just east of the present-day Silver Berry neighbourhood. Later, the Kittlitz family owned and farmed the land that is now known as Kittlitz Park. This park is in the Wild Rose neighbourhood and has an area of 1.0 ha.</t>
  </si>
  <si>
    <t>Klarvatten</t>
  </si>
  <si>
    <t>Klarvatten is Swedish for "clear water." This neighbourhood is part of the Lake District area.</t>
  </si>
  <si>
    <t>Klarvatten Bay</t>
  </si>
  <si>
    <t>See Klarvatten.</t>
  </si>
  <si>
    <t>Klarvatten Close</t>
  </si>
  <si>
    <t>Klarvatten Court</t>
  </si>
  <si>
    <t>Klarvatten Cove</t>
  </si>
  <si>
    <t>Klarvatten Lake Wynd</t>
  </si>
  <si>
    <t>Klarvatten Road</t>
  </si>
  <si>
    <t>Kline Crescent</t>
  </si>
  <si>
    <t>Irving Kline (1893-1971) was an early Edmonton optometrist and jeweller. He was born in Montreal and came to Edmonton with his family in 1904. His father opened a jewellery store and Irving studied optometry. In 1917 Irving opened an optical dispensary and, soon after, began selling jewellery as well as eyeglasses.</t>
  </si>
  <si>
    <t>Knottwood</t>
  </si>
  <si>
    <t>Daniel K. Knott (1879-1959) was a linotype operator, alderman and mayor. Knott was born in Ontario and, after apprenticing as a printer in the United States, came to Edmonton in 1905 to work at the Edmonton Bulletin. He later joined the Edmonton Journal and remained there for 35 years. Knott was first elected to city council in 1923. He served as an alderman for many years and as mayor from 1932 to 1934. The Knottwood subdivision name is compatible with the Mill Woods area naming theme, which requires use of "mill" or "wood."</t>
  </si>
  <si>
    <t>Knottwood Road East</t>
  </si>
  <si>
    <t>See Knottwood.</t>
  </si>
  <si>
    <t>Knottwood Road North</t>
  </si>
  <si>
    <t>Knottwood Road South</t>
  </si>
  <si>
    <t>Knottwood Road West</t>
  </si>
  <si>
    <t>Kramer Place</t>
  </si>
  <si>
    <t>Edward Kramer (1888-1976) was press foreman at the Edmonton Journal for 35 years. Kramer was born in Québec and worked in Winnipeg, Chicago and Boston before coming to Edmonton in 1914. After installing presses at the Edmonton Journal, he took the position of press foreman and remained there until his retirement in 1950. During the 1920s and 1930s, Kramer and his wife also ran a lake resort at Alberta Beach.</t>
  </si>
  <si>
    <t>Kramer Way</t>
  </si>
  <si>
    <t>See Kramer Place.</t>
  </si>
  <si>
    <t>Kulawy Drive North</t>
  </si>
  <si>
    <t>This road in the Kiniski Gardens neighbourhood is named after three brothers, two of whom were murdered in the Auschwitz concentration camp in German occupied Poland during WWII. Polish-born brothers Albert, John and Paul Kulawy were all Oblate priests. Albert Kulawy (1871-1942) moved to Ottawa in 1894 and was ordained as a priest in 1898. For the next five years, he was based in Winnipeg. Albert later left the Oblate Order and from 1905 to 1921 served in the Diocese of Philadelphia. He returned to Poland in 1923 and ministered there until 1939. When the Germans invaded Poland in 1939, Albert fled and sought sanctuary at the Oblate Hospital in Swiety Krzyz. He died of natural causes at the hospital in 1942. Jan "John" Kulawy (1872-1941) came to Canada with his elder brother, Albert. He worked in Ottawa and published a Polish-language Roman Catholic newspaper. He was the first of the three brothers to return to Europe, leaving Canada in 1905. In 1919 John was appointed superior-general of the Oblates of Mary Immaculate in Poland. The third brother, Paul Kulawy (1877-1941), arrived in Canada in 1903. He was attached to various parishes in Alberta for 18 years. During this period, in 1915, he founded the Holy Rosary Parish in Edmonton. Paul returned to Poland in 1921 and continued his religious service there. In 1941, John and Paul were both arrested, on the same day, by the German Gestapo. The two brothers were interned at the Auschwitz concentration camp and died a short time later.</t>
  </si>
  <si>
    <t>Kulawy Drive Point</t>
  </si>
  <si>
    <t>See Kulawy Drive North.</t>
  </si>
  <si>
    <t>Kulawy Gate</t>
  </si>
  <si>
    <t>Kulawy Place</t>
  </si>
  <si>
    <t>La Perle</t>
  </si>
  <si>
    <t>In 1898, Eléodore Joseph "Leo" LaPerle (1895-1980) and his family travelled west from Ontario to Winterburn. There, in 1906, Leo's father opened a general store. Leo LaPerle enlisted in the army in 1917 and was stationed in England. He was discharged in 1919 as a sergeant. In 1929, LaPerle began running the family store and the Winterburn Post Office. The store remained in operation until 1969, when the building was torn down.</t>
  </si>
  <si>
    <t>La Perle Park</t>
  </si>
  <si>
    <t>This park is in the La Perle neighbourhood and has an area of 2.09 ha. See La Perle.</t>
  </si>
  <si>
    <t>Lago Lindo</t>
  </si>
  <si>
    <t>Lago Lindo is Spanish for "beautiful lake." This neighbourhood is in the Lake District area.</t>
  </si>
  <si>
    <t>Lago Lindo Crescent</t>
  </si>
  <si>
    <t>See Lago Lindo.</t>
  </si>
  <si>
    <t>Lago Lindo Park</t>
  </si>
  <si>
    <t>This park is in the Lago Lindo neighbourhood and has an area of 3.07 ha. See Lago Lindo.</t>
  </si>
  <si>
    <t>Lake District</t>
  </si>
  <si>
    <t>This area was named for the abundance of lakes (stormwater management facilities) built here. Neighbourhood names in this area relate to water and lakes.</t>
  </si>
  <si>
    <t>Lakewood</t>
  </si>
  <si>
    <t>The name is compatible with the naming theme for the Mill Woods area, all subdivision names using "mill" or "wood."</t>
  </si>
  <si>
    <t>Lakewood Road East</t>
  </si>
  <si>
    <t>See Lakewood.</t>
  </si>
  <si>
    <t>Lakewood Road North</t>
  </si>
  <si>
    <t>Lakewood Road South</t>
  </si>
  <si>
    <t>Lakewood Road West</t>
  </si>
  <si>
    <t>Lamb Crescent</t>
  </si>
  <si>
    <t>Jack Lamb (b. 1935) was an Edmonton-born football player who played for both the Edmonton Eskimos and the Calgary Stampeders between 1955 and 1965. He also owned a real estate company, Lamb Realty.</t>
  </si>
  <si>
    <t>Lambert Court</t>
  </si>
  <si>
    <t>Federal politician Marcel Lambert (1919-2000) served in WWII and was taken prisoner by German forces at Dieppe. After Lambert's tank broke down during the assault on the beaches of Dieppe, he and his crew were captured by German troops and spent the next three years as prisoners of war. After the war, Lambert, a Rhodes scholar, went on to have a successful political career. He served as member of parliament for Edmonton-West from 1957 to 1984, as Speaker of the House from 1962 to 1963, as minister for veterans affairs in 1963 and was named to the National Transportation Agency in 1985.</t>
  </si>
  <si>
    <t>Lambton Industrial</t>
  </si>
  <si>
    <t>This industrial area has existed since about 1911 and was formerly known as Lambton Park. It may have been named after John George Lambton, the first Earl of Durham. Lord Durham (1792-1840) was governor general of British North America for five months in 1838. Lord Durham resigned after the British government rejected his plans to exile political prisoners. He was famous for the Durham Report that recommended responsible government and the union of Upper and Lower Canada.</t>
  </si>
  <si>
    <t>Lansdowne</t>
  </si>
  <si>
    <t>This neighbourhood in the Douglas subdivision honours Sir Henry Charles Keith Petty-fitzmaurice (1845-1927), fifth Marquess of Lansdowne, sixth Earl of Kerry and Governor General of Canada from 1883 to 1888.</t>
  </si>
  <si>
    <t>Lansdowne Drive</t>
  </si>
  <si>
    <t>See Lansdowne.</t>
  </si>
  <si>
    <t>Lansdowne Park</t>
  </si>
  <si>
    <t>This park is in the Lansdowne neighbourhood and has an area of 1.77 ha. See Lansdowne.</t>
  </si>
  <si>
    <t>Larkspur</t>
  </si>
  <si>
    <t>This neighbourhood, in The Meadows area, was named for the larkspur, a wildflower or ornamental plant that blooms in many colours. The showy stalks of the larkspur tend toward blue flowers but vary to red, white, pink, yellow and violet.</t>
  </si>
  <si>
    <t>Larkspur Park</t>
  </si>
  <si>
    <t>This park is in the Larkspur neighbourhood and has an area of 12.23 ha. See Larkspur.</t>
  </si>
  <si>
    <t>Latta Bridge</t>
  </si>
  <si>
    <t>By 1911, a trestle bridge had been built across the Latta Ravine, and in 1936 a steel bridge replaced it. While the bridge was called Latta Bridge from the time of its construction, the name was not formally recognized until 1951, when a plaque honouring David G. Latta was placed on the bridge. See  Latta Ravine.</t>
  </si>
  <si>
    <t>Latta Ravine</t>
  </si>
  <si>
    <t>David G. Latta (1869-1948) was a pioneer Edmonton businessman. He was born in Ireland and came to Canada in 1889. Before arriving in Edmonton in 1897, Latta was a member of the North West Mounted Police. In 1902 he opened a blacksmith shop and in 1906 was elected as an alderman. In 1907 David Latta built a house next to what is now known as Latta Ravine. See  Latta Bridge.</t>
  </si>
  <si>
    <t>Lauder Avenue</t>
  </si>
  <si>
    <t>See Lauderdale.</t>
  </si>
  <si>
    <t>Lauderdale</t>
  </si>
  <si>
    <t>James Lauder (1843-1924) and his son Tom (1863-1949) owned and farmed this land before the turn of the 20th century. Both were born in Scotland and came to Canada in 1874. In 1881 the Lauders travelled west to Edmonton and acquired a homestead. James opened a bakery in 1885 and Tom soon joined the business. In 1900, after James became ill, the bakery was sold. Tom later became the chief of the fire brigade.</t>
  </si>
  <si>
    <t>Lauderdale Park</t>
  </si>
  <si>
    <t>This park is in the Lauderdale neighbourhood and has an area of 1.81 ha. See Lauderdale.</t>
  </si>
  <si>
    <t>Lauderdale Road</t>
  </si>
  <si>
    <t>Laurier Drive</t>
  </si>
  <si>
    <t>See Laurier Heights.</t>
  </si>
  <si>
    <t>Laurier Heights</t>
  </si>
  <si>
    <t>Sir Wilfrid Laurier (1841-1919), a Liberal, was Canada's prime minister from 1896 to 1911. He was in power when Alberta became a province in 1905. Sir Wilfrid Laurier Park (originally Laurier Park) pre-dates Laurier Heights. The Laurier Heights neighbourhood incorporates most of the former subdivision of Buena Vista. Development in this neighbourhood occurred during the 1950s and 1960s. See Sir Wilfrid Laurier Park.</t>
  </si>
  <si>
    <t>Laurier Heights Park</t>
  </si>
  <si>
    <t>This park is in the Laurier Heights neighbourhood and has an area of 2.51 ha. Although the name was officially adopted in 1987, it has been in use since 1912. See Laurier Heights.</t>
  </si>
  <si>
    <t>Laurier Place</t>
  </si>
  <si>
    <t>Lavigne Road</t>
  </si>
  <si>
    <t>This road takes its name from an informal river  valley subdivision that existed as far back as the late 1890s. Lavigne, or Skunk Hollow, lies to the north of Saskatchewan Drive and covers an area 91.4 metres by 91.4 metres. The origin of the name Lavigne is not recorded.</t>
  </si>
  <si>
    <t>Layton Court</t>
  </si>
  <si>
    <t>Roberta Layton (1916-1987) was an Edmonton humanitarian who helped to improve the lives of others. Layton was an active participant in many organizations, including the Junior League of Edmonton, the University Women's Club and the United Way. Between 1985 and 1987, she was on the Board of Directors of the Big Sisters of Edmonton. In 1987, shortly after Layton's death, the Big Sisters of Edmonton named a trust fund in her honour; it is today known as the Children's Scholarship Plan.</t>
  </si>
  <si>
    <t>Lee Ridge</t>
  </si>
  <si>
    <t>Robert Lee (1862-1925) was the mayor of Edmonton from 1909 to 1910. He was born in Canada West and came to Edmonton in 1898. Before serving as an alderman in 1908, Lee was a town alderman and school board member. Lee was also a businessman involved in real estate.</t>
  </si>
  <si>
    <t>Lee Ridge Park</t>
  </si>
  <si>
    <t>This park is in the Lee Ridge neighbourhood and has an area of 2.79 ha. See Lee Ridge.</t>
  </si>
  <si>
    <t>Lee Ridge Road</t>
  </si>
  <si>
    <t>See Lee Ridge.</t>
  </si>
  <si>
    <t>Leger</t>
  </si>
  <si>
    <t>Long-serving politician Edmund Hugh Leger (1927-1990) was first elected as a city councillor in 1959, and went on to serve for 25 years. In 1961 he made a failed bid for mayor, but returned to City Council in 1963 as an alderman. Although his political career was often controversial, Leger was considered to be the city's "watchdog." He entered politics accusing city officials of acting improperly and of accepting bribes. In particular, he charged Mayor Hawrelak with "gross misconduct." The mayor later resigned over the provincial inquiry into a number of questionable land sales in which he was involved. Leger's last term ended in 1986, when he lost his seat in the election.</t>
  </si>
  <si>
    <t>Leger Boulevard</t>
  </si>
  <si>
    <t>See Leger.</t>
  </si>
  <si>
    <t>Leger Way</t>
  </si>
  <si>
    <t>Leigh Crescent</t>
  </si>
  <si>
    <t>Zebulon Lewis "Lewie" Leigh (b. 1906) had a distinguished civilian and military aviation career. Inducted into the Canadian Aviation Hall of Fame in 1974, he was also a member of the Order of the British Empire. Born in England, Leigh served with Air Transport Command during WWII. After D-Day, large numbers of casualties were evacuated from the war zone by aircraft under his command. He was also an aviation instructor and flew numerous rescue missions within Canada.</t>
  </si>
  <si>
    <t>Lendrum Place</t>
  </si>
  <si>
    <t>Irish-born Robert Watt Lendrum (1834-1912) immigrated to Canada West in 1850 and went on to become a surveyor. Lendrum came to south Edmonton in 1892 as a Dominion land surveyor and later settled on a homestead in the Rabbit Hill area. The property that he once owned now makes up the Lendrum Place neighbourhood while the lake on this site was known as Lendrum Lake.</t>
  </si>
  <si>
    <t>Lendrum Place Park</t>
  </si>
  <si>
    <t>This park is in the Lendrum Place neighbourhood and has an area of 3.55 ha. See Lendrum Place.</t>
  </si>
  <si>
    <t>Leo LeClerc Bridge</t>
  </si>
  <si>
    <t>Leo LeClerc (1923-1994) was a founding director of the Yellowhead Highway Association and a key figure in the designation of the Yellowhead Highway as a Trans-Canada Highway Route. Born in Alberta, he was active in many Edmonton organizations, including the Edmonton Exhibition Association and the United Community Fund. LeClerc helped to develop and organize Edmonton's first Klondike Days in 1962. He was also involved in the formation of the Edmonton Oil Kings hockey club in 1950, and managed the team until 1965.</t>
  </si>
  <si>
    <t>Lessard</t>
  </si>
  <si>
    <t>P. Edmond Lessard (1873-1931) was an Edmonton businessman and politician. Born in Québec, Lessard was a bookkeeper before coming to Edmonton in 1898. He began working for a retail business and by 1901 was a partner in the store. Lessard was also president of a financial company and the director of a weekly newspaper. He was active in the French-Canadian community and promoted settlement by francophone Canadians. In 1909 he was elected as an MLA and appointed as a cabinet minister. Lessard continued to serve in the Alberta Legislature until 1921. In 1925, Lessard was appointed to the Canadian Senate.</t>
  </si>
  <si>
    <t>Lessard Drive</t>
  </si>
  <si>
    <t>See Lessard.</t>
  </si>
  <si>
    <t>Lessard Road</t>
  </si>
  <si>
    <t>Lewis Estates Boulevard</t>
  </si>
  <si>
    <t>See Lewis Farms.</t>
  </si>
  <si>
    <t>Lewis Farms</t>
  </si>
  <si>
    <t>Ernie Lewis (1903-1987) was an award-winning farmer and active school board member. Born in Calgary, Lewis graduated from the University of Alberta in 1929. In 1932, he bought a farm in the Winterburn area. His farm went on to receive the Master Farm Family Award in 1956. Lewis joined with other potato growers and formed the Edmonton Potato Growers. Lewis also served on the Winterburn District School Board, the Stony Plain School Board and the Parkland County School Board. From 1966 to 1969, he was on the Board of Governors of the University of Alberta. The naming theme in the Lewis Farms area uses the names of early pioneers, settlers and farmers, along with the word "Greens" to reinforce the identity of the neighbourhood as a golf course community.</t>
  </si>
  <si>
    <t>Liliput Park</t>
  </si>
  <si>
    <t>The name of this park was chosen by local residents through a contest sponsored by the Ritchie Neighbourhood Improvement Committee. It may have been named for the fictional country of Lilliput in Jonathan Swift's satirical work, Gulliver's Travels. Liliput Park is located in the Ritchie neighbourhood and has an area of 0.21 ha.</t>
  </si>
  <si>
    <t>Lincoln Crescent</t>
  </si>
  <si>
    <t>Manitoba-born George Edward Lincoln (1921-1988) was an award-winning musician and decorated WWII veteran. During WWII, Lincoln joined the Royal Canadian Air Force and received the Distinguished Service Order Award. Following the war, he returned to Canada and resumed his music studies at the University of Manitoba, receiving his Licentiate in Music, Manitoba (LMM). In 1946, he won the Gold Medal of Music. After several years teaching and performing, Lincoln became a professor of music at the University of Alberta. He was also the director of the Western Board of Music and co-founded Lincolnberg Homes Ltd., which was the genesis of the Man Cap Group of Companies.</t>
  </si>
  <si>
    <t>Lindsay Crescent</t>
  </si>
  <si>
    <t>Laura Lindsay (1914-1988) was a local television personality who hosted a homemakers' show, from 1955 to 1968, on CFRN-TV called Laura. Lindsay went on the air live five days a week. "Lindsay," however, was her stage name; her real name was Laura Banks (her son is the renowned Edmonton musician Senator Tommy Banks). Her television show was done live, with no rehearsals and no taping. Lindsay interviewed celebrities, cooked and sewed. When the daily show was finished, she cleaned up the set and prepared for the next day's broadcast. Laura's Recipes, a cookbook published in 1964, sold 30,000 copies.</t>
  </si>
  <si>
    <t>Little Mountain Cemetery</t>
  </si>
  <si>
    <t>The district of Little Mountain has existed since at least the early 1880s. In 1895 a site was scouted in Little Mountain for a cemetery to serve the northeast districts of what is now Edmonton. The Edmonton Bulletin reported, on 11 February 1895, that the cemetery would be located on the highest point in the area of Little Mountain. By the early 1900s, Little Mountain Cemetery had become a public burial ground. In 1985 the City of Edmonton assumed responsibility for the cemetery. This cemetery is located in the Brintnell neighbourhood and has an area of 2.00 ha.</t>
  </si>
  <si>
    <t>Livingstone Court</t>
  </si>
  <si>
    <t>Irish-born Sam Livingstone emigrated to the United States in 1847, remaining there until the 1860s when he moved to the Canadian west. Livingstone, along with James Gibbons, was considered one of the first to pan for gold along the North Saskatchewan River in the Edmonton area. Livingstone and his wife, Jane Howse, eventually settled on a farm in southern Alberta, in the area that later became part of the city of Calgary. Their farm was flooded in 1929 for the construction of the Glenbow Dam and Reservoir in what is now southwest Calgary. A respected member of the Calgary community, Livingstone was also honoured in Calgary by having a school and a federal building named for him.</t>
  </si>
  <si>
    <t>Loewen Court</t>
  </si>
  <si>
    <t>Joel I. Loewen (b. 1907) was born in Saskatchewan and began to study the piano at an early age. Later, his interest turned to the tuning and repair of pianos. In 1944 he moved west to work at the Edmonton division of Heintzman &amp; Co., where he was put in charge of piano servicing. In 1955 Loewen became an independent tuner, servicing pianos at the University of Alberta's Department of Music and at radio and, later, television stations. Loewen was the first honorary member of the Alberta Piano Tuner Technicians' Association.</t>
  </si>
  <si>
    <t>Londonderry</t>
  </si>
  <si>
    <t>The name of this subdivision is taken from the town of the same name in Ireland. Derry or doire is Gaelic for "oak grove." As many places in Ireland were called Derry, it was necessary to add a second name to differentiate between the various towns. In 1609, "London" was added to "Derry" after King James I granted the merchants of London a charter to settle in the town. The name reflects other Irish names in Edmonton, including Kildare, Kilkenny and Killarney.</t>
  </si>
  <si>
    <t>Londonderry Athletic Grounds</t>
  </si>
  <si>
    <t>This park is located in the Kilkenny neighbourhood and has an area of 10.89 ha. See Londonderry.</t>
  </si>
  <si>
    <t>Lorelei</t>
  </si>
  <si>
    <t>This neighbourhood is in Castle Downs and is named after a historical castle located on the Rhine River in Germany. It is said that a large rock on the bank of the Rhine emits an echo. Legend has it that this is the site where a lovelorn maiden named Lorelei threw herself into the river. According to the story, Lorelei was transformed into a siren who lured fishermen to their deaths.</t>
  </si>
  <si>
    <t>Lorelei Park</t>
  </si>
  <si>
    <t>This park is in the Lorelei neighbourhood and has an area of 3.06 ha. See Lorelei.</t>
  </si>
  <si>
    <t>Lorne Street Park</t>
  </si>
  <si>
    <t>Lorne Street, now 92 Street, was named in about 1908. It may have been named after John Douglas Sutherland Campbell (1845-1914), the Marquess  of Lorne, fifth governor general of Canada (1878-1883), who was later the ninth Duke of Argyll. Lorne Street Park is located in the Alberta Avenue neighbourhood and has an area of 0.1 ha. See Argyll.</t>
  </si>
  <si>
    <t>Lougheed Court</t>
  </si>
  <si>
    <t>Peter Lougheed was the premier of Alberta from 1971 to 1985, leading the province during a period of tremendous economic growth fuelled by the oil and gas industries. It was also a time of political conflict between the province and the federal government, as Alberta sought to protect its resource-based wealth from federal government control. Born in Calgary in 1928, Lougheed, the grandson of Sir James Lougheed, came to Edmonton to attend the University of Alberta and graduated with a degree in law in 1952. He then went to Harvard University and in 1954 earned an MBA. Lougheed was called to the Alberta Bar the following year. In 1956 he joined the Mannix Company Ltd., later becoming the company's vice-president. He returned to private law practice in 1962, and in 1965 was elected leader of the Alberta Progressive Conservative Party. In 1967 he was elected to the Legislative Assembly, where he served as leader of the official opposition. Lougheed became the premier of Alberta in 1971, when his party defeated the Social Credit Party, gaining 45 of the 75 seats. In 1987 he became a Companion of the Order  of Canada.</t>
  </si>
  <si>
    <t>Louise McKinney Riverfront Park</t>
  </si>
  <si>
    <t>Louise Crummy McKinney (1868-1931) was the first woman to be elected to a legislature in Canada and the British Empire. She was born in Ontario and settled in southern Alberta in the early 1900s. In 1917 she was elected to the Alberta Legislature as an independent representative for the Claresholm constituency, a position she held until 1921. McKinney was also an organizer of the Women's Christian Temperance Union (WCTU) and president of its Alberta branch, acting president of the national organization and vice-president of the international WCTU. McKinney was one of Alberta's "Famous five," the group of women who campaigned for women's political rights in the Persons Case of 1929. This landmark case won women the right to sit in the Canadian Senate. The Louise McKinney Riverfront Park is located south of the Boyle Street neighbourhood and has an area of 2.17 ha.</t>
  </si>
  <si>
    <t>Low Level Bridge</t>
  </si>
  <si>
    <t>The Low Level Bridge was the first bridge to be built in Edmonton. Construction on the bridge began in 1898 and was completed on April 4, 1900. Donald Ross, Edmonton's first hotelier and a well-regarded pioneer, had the honour of driving in the last rivet. In 1902, railway track was laid across the bridge so that the Edmonton, Yukon and Pacific Railway could use it, thus making it a bridge for pedestrians, wagons, trains and, later, automobiles. The first streetcar was driven across the bridge in 1908. The bridge was actually named somewhat later for its proximity to the High Level Bridge, constructed between 1910 and 1913. By the 1940s, it was apparent that the city's growing volume of traffic was too much for the single-laned bridge. City engineer A.W. Haddow suggested the bridge be twinned, and a new bridge, based on the original plans but with a wider bridge deck, was built next to the existing Low Level Bridge in 1949. More than a half a century later, southbound traffic continues to use the "new" bridge while northbound traffic travels over the original structure.</t>
  </si>
  <si>
    <t>Lymburn</t>
  </si>
  <si>
    <t>John F. Lymburn (1880-1969) was born in Ayr, Scotland. He graduated as a law agent from Glasgow University in 1906 and arrived in Edmonton in 1911, where he worked with the firm of Short &amp; Cross for more than a year before opening his own office. In 1926 Lymburn was elected to the Legislative Assembly as a member of the United Farmers of Alberta (UFA). He served as the attorney general from 1926 to 1935, when the UFA was defeated by the Social Credit Party.</t>
  </si>
  <si>
    <t>Lynnwood</t>
  </si>
  <si>
    <t>This area was formerly part of the Town of Jasper Place and was named prior to the annexation of Jasper Place by Edmonton in 1964. A "lynn" or "linn" refers to a linden or lime tree; the term may also be used to describe the wood of this tree.</t>
  </si>
  <si>
    <t>Lynnwood Athletic field</t>
  </si>
  <si>
    <t>This park is in the Lynnwood neighbourhood and has an area of 2.02 ha. See Lynnwood.</t>
  </si>
  <si>
    <t>Lynnwood Park</t>
  </si>
  <si>
    <t>This park is in the Lynnwood neighbourhood and has an area of 1.89 ha. See Lynnwood.</t>
  </si>
  <si>
    <t>Lynnwood Way</t>
  </si>
  <si>
    <t>See Lynnwood.</t>
  </si>
  <si>
    <t>MacDonald Drive</t>
  </si>
  <si>
    <t>In the 1890s and early 1900s this road was called College Avenue. It was renamed McDonald Drive in 1914 and in 1921 the spelling was changed to MacDonald Drive. There are at least two possible origins for the name. MacDonald Drive (or McDonald Drive, as it was originally spelled) may have been named after James McDonald (d. 1908), a contractor and real estate agent who came to Edmonton in 1879. McDonald became wealthy from subdividing the Cromdale district. In 1890 he built a large home at 102 Street and 100 Avenue, on what is now MacDonald Drive (the home was condemned and demolished in 1960). McDonald lived in Edmonton until the early 1900s and then retired to Victoria. MacDonald Drive may also have been named after the Hotel MacDonald, which was named for Sir John A. MacDonald (1815-1891), the first prime minister of Canada (1867-1873, 1878-1891). Situated on 100 Avenue and 100 Street, the Hotel MacDonald was built between 1912 and 1916 by the Grand Trunk Pacific Railway. It features an exterior of Indiana limestone and sheet-copper roofing. One of the most elegant hotels in Edmonton, it was restored in 1991 and designated a Municipal Historic Resource by the City of Edmonton.</t>
  </si>
  <si>
    <t>MacEwan</t>
  </si>
  <si>
    <t>John Walter Grant MacEwan (1902-2000) was a historian, author and politician. Born in Manitoba, he earned a Bachelor in Sciences from the Ontario Agricultural College in 1926 and then a master's degree from Iowa State University. MacEwan served as an alderman and mayor of Calgary, a member of the Legislative Assembly and was leader of the Alberta Liberal Party from 1958 to 1960. From 1966 to 1974 he was lieutenant-governor of Alberta and resided in Edmonton. Over the course of his long life, MacEwan received several honorary doctorates of laws, including one from the University of Alberta in 1966. In 1975 he received the Order of Canada, and in 1982 the Alberta Order of Excellence. Grant MacEwan Community College opened in Edmonton in 1994.</t>
  </si>
  <si>
    <t>MacEwan Close</t>
  </si>
  <si>
    <t>See MacEwan.</t>
  </si>
  <si>
    <t>MacEwan Road</t>
  </si>
  <si>
    <t>Mackenzie and Mann Park</t>
  </si>
  <si>
    <t>In 1899 Sir William Mackenzie (1849-1923) and Sir Donald Mann (1853-1934) founded the Canadian Northern Railway (CNoR). Over the next twenty years, the CNoR expanded into a transcontinental railway. During WWI the company experienced financial difficulties and sought the aid of the Canadian government. In return for providing assistance, the federal government took over the company. Four other railways-the Grand Trunk, Grand Trunk Pacific, Intercolonial and the National Transcontinental-also had trouble around this time. The government purchased all of them and merged the five companies to form the Canadian National Railways. The Mackenzie and Mann Park is in the Oliver neighbourhood and has an area of 0.4 ha.</t>
  </si>
  <si>
    <t>MacKenzie Drive</t>
  </si>
  <si>
    <t>MacKenzie Drive runs along the north bank of McKenzie Ravine. See McKenzie Ravine.</t>
  </si>
  <si>
    <t>MacKinnon Ravine</t>
  </si>
  <si>
    <t>James A. MacKinnon (1881-1958) was a reporter, businessman and federal politician. He was born in Ontario and came to Edmonton as a school teacher in 1901. MacKinnon was a reporter for the Edmonton Bulletin and a prominent businessman before being elected as a Liberal member of parliament in 1935. He became a cabinet minister in 1939, was re-elected in 1940 and 1945, and was appointed to the Senate in 1949.</t>
  </si>
  <si>
    <t>MacKinnon Ravine Bridge</t>
  </si>
  <si>
    <t>This bridge was built over MacKinnon Ravine in 1961 and officially opened by Mayor Elmer E. Roper. See MacKinnon Ravine.</t>
  </si>
  <si>
    <t>MacKinnon Ravine Park</t>
  </si>
  <si>
    <t>The MacKinnon Ravine Park separates Crestwood from Grovenor and Glenora neighbourhoods and has an area of 19 ha. See MacKinnon Ravine.</t>
  </si>
  <si>
    <t>Malcolm Groat Park</t>
  </si>
  <si>
    <t>This park is located in the Westmount neighbourhood and has an area of 1.05 ha. See Groat Bridge and Groat Ravine.</t>
  </si>
  <si>
    <t>Malcolm MacCrimmon Park</t>
  </si>
  <si>
    <t>Malcolm MacCrimmon (1851-1928) was a railway builder who helped construct the first rail lines in western Canada. He was
born in Ontario and left home at the age of 21 to work for the International Boundary Survey in Manitoba. For a time
after this job, MacCrimmon used a team of mules to transport goods between the United States and Winnipeg.
It was in Winnipeg in 1881 that he became the partner of A. Quigley and recieved contracts to build roadbeds for the
Canadian Pacific Railway, then pushing west. A year later he married Flora McArthur. She remained in Winnipeg while he
worked on the rail route through Manitoba and Saskatchewan. MacCrimmon’s road-building outfits included as many as 100
men. They lived in tent cities and used teams of horses and mules, fresnos, slush scrapers and wheel scrapers to
complete the back-breaking work of building grades for ties and tracks.
In 1890 the family moved to the Calgary district; in 1901 the MacCrimmons moved to Edmonton, where housing shortages
forced them to spend their first winter in a tent. MacCrimmon was awarded contracts to put down grade for the Edmonton,
Yukon and Pacific Railway. In addition to horse and mule teams, MacCrimmon used scows on the North Saskatchewan River to
transport supplies and equipment to work sites. He also graded Edmonton’s first streetcar line, from the Low Level
Bridge along 100 Street to 97 Avenue and 109 Street, and to 109 Street and Jasper Avenue. 
In 1919, after nearly four decades of building railroads, MacCrimmon retired from railway work and established a sawmill
operation with one of his sons. 
The Malcolm MacCrimmon Park has an area of 0.74 ha. and is located in the Ermineskin neighbourhood.</t>
  </si>
  <si>
    <t>Malcolm Tweddle Park</t>
  </si>
  <si>
    <t>This park has an area of 3.02 ha. in the Tweddle Place neighbourhood. See Tweddle Place.</t>
  </si>
  <si>
    <t>Malmo Plains</t>
  </si>
  <si>
    <t>This area was once part of the University of Alberta Research Farm and was named for the soil found on the farm. Malmo soil, described as a loam, was first identified southeast of Wetaskiwin, Alberta, near the town of Malmo. The then dean of agriculture at the University of Alberta, C. Fred Bentley, suggested the name for the neighbourhood.</t>
  </si>
  <si>
    <t>Malmo Road</t>
  </si>
  <si>
    <t>See Malmo Plains.</t>
  </si>
  <si>
    <t>Manning Drive</t>
  </si>
  <si>
    <t>Ernest C. Manning (1908-1996) was the premier of Alberta from 1943 to 1968, serving for a record seven terms. He was born in Saskatchewan and came to Alberta in 1927. In 1935 he was elected to the Legislative Assembly and appointed a cabinet minister in the Social Credit government led by William Aberhart. Following Aberhart's death in 1943, Manning became leader of the Social Credit Party and premier. After his retirement, Manning was appointed a senator. In 1981 Manning became the first recipient of the Alberta Order of Excellence and, that same year, received the Order of Canada. This road was originally named Manning Freeway.</t>
  </si>
  <si>
    <t>Maple Downs Park</t>
  </si>
  <si>
    <t>This park is in the Maple Ridge Mobile Home Park and has an area of 5.89 ha.</t>
  </si>
  <si>
    <t>Maple Ridge Industrial</t>
  </si>
  <si>
    <t>This neighbourhood was named after the nearby Maple Ridge Mobile Home Park. The area was annexed to the City of Edmonton on January 1, 1982.</t>
  </si>
  <si>
    <t>Marlboro Road</t>
  </si>
  <si>
    <t>The name of this road was suggested by the developers of the area, Westbrook Estates Ltd. Marl is a type of soil that consists of clay mixed with the carbonate of lime. The hamlet of Marlboro, 25 km southwest of Edson, was named after local marl deposits.</t>
  </si>
  <si>
    <t>Mary Burlie Park</t>
  </si>
  <si>
    <t>Mary Burlie (1935-1996) was an outreach worker at the Boyle Street Cooperative. Born in Arkansas, Burlie came to Edmonton in 1969 with her Canadian husband, John Burlie, and their children. She soon began volunteer work at the Bissell Centre, an inner-city outreach facility. In 1972, she volunteered at the Boyle Street Community Service Co-operative (founded in 1971) and in 1973 was hired as staff. The Boyle Street centre helps the city's poorest residents and is run by a non-profit charitable society. Although Burlie never completed high school, she was considered a highly skilled counsellor and was recognized with awards from the Canadian Council for Inner City Education (1986), the YMCA Tribute to Women (1989), and the National Black Coalition (1990). Burlie was president of the Black Women's Association of Alberta (1986-1991) and president of Change For Children (1984-1990). She died in 1996 at the age of 61 from cancer. The Mary Burlie Park is located in the Boyle Street neighbourhood and has an area of 0.18 ha.</t>
  </si>
  <si>
    <t>Mary finlay Park</t>
  </si>
  <si>
    <t>Mary A. finlay (1884-1970) was superintendent of the Beulah Home for unmarried mothers from 1922 until her retirement in 1964. She was born in Ontario and came to Edmonton in 1909, where she helped start the Beulah Mission. From 1914 to 1922 finlay took a leave of absence, but continued her evangelistic work. In 1962 the Junior Chamber of Commerce named her Citizen of the Year; in 1963 a scholarship for advanced study in social welfare and related fields was established in her name. The Mary finlay Park is in the Forest Heights neighbourhood and has an area of 0.72 ha.</t>
  </si>
  <si>
    <t>Mary Lobay Park</t>
  </si>
  <si>
    <t>Alberta-born Mary Lobay (b. 1924) was a teacher and administrator who worked with many of the province's most influential groups and educational bodies. Among them were the Salvation Army, Edmonton Historical Board, University of Alberta Board of Governors and Senate, Alberta Historical Resources Foundation Board and Edmonton Police Commission. Lobay graduated from the University of Alberta with Bachelor of Education and Master of Education degrees. She received the Order of Canada in 1988 and an honorary doctorate from the University of Alberta in 1992. The Mary Lobay Park is in the Rhatigan Ridge neighbourhood and has an area of 0.66 ha.</t>
  </si>
  <si>
    <t>Maskepetoon Park</t>
  </si>
  <si>
    <t>Chief Maskepetoon (c. 1810-1869) of the Cree nation tried to win peace with the Blackfoot nation by entering into a pact to end warfare between the two peoples. In about 1850 a peace treaty was concluded between the Cree and Blackfoot. A number of parks and neighbourhoods in this area are named for Aboriginal leaders. The Maskepetoon Park is in the Ermineskin neighbourhood and has an area of 0.6 ha.</t>
  </si>
  <si>
    <t>Matheson Way</t>
  </si>
  <si>
    <t>Douglas Matheson was appointed justice of the Court of Queen's Bench in 1985. Born in Edmonton, Matheson graduated from the University of Alberta in 1951 and was admitted to the Alberta Bar in 1952 and the Northwest Territories Bar in 1974. During WWII Matheson served with the Royal Canadian Air Force and  was held as a prisoner of war from April 1944 to May 1945.</t>
  </si>
  <si>
    <t>Matt Berry</t>
  </si>
  <si>
    <t>Massey "Matt" Berry (1889-1970) was a veteran of both world wars and an award-winning bush pilot who helped open northern Canada. Berry was born in Ontario and served in WWI with the Royal Flying Corps. Over the next decade, he continued his aerial training and flew throughout the Northwest Territories, joining Canadian Airways in 1931. He was awarded the McKee Trophy, Canada's oldest aviation honour in 1936 after captaining two difficult rescue flights. Berry served in WWII and retired from commercial flying in 1969. He was named to Canada's Aviation Hall of Fame in 1973.</t>
  </si>
  <si>
    <t>Matt Berry Park</t>
  </si>
  <si>
    <t>This park is in the Matt Berry neighbourhood and has an area of 5.11 ha. See Matt Berry.</t>
  </si>
  <si>
    <t>Maude Bell Park</t>
  </si>
  <si>
    <t>Maude Bell (1875-1953) was a pioneer school teacher who served as principal of Rutherford Elementary School for 30 years. Bell was born in Ontario, and started teaching in 1898. In 1903 she came to Alberta to teach at a school near Olds. The following year she accepted a teaching position at Niblock Street School in the Town of Strathcona. In 1905 she started teaching at Grandin School. Bell was appointed principal of Rutherford Elementary School in 1911, remaining in this post until 1941. The Maude Bell Park is in the King Edward Park neighbourhood and has an area of  1.1 ha.</t>
  </si>
  <si>
    <t>Maurice Poirier Park</t>
  </si>
  <si>
    <t>Maurice Poirier (1939-1991) was for 25 years an active and involved member of the Capilano community. He was born in Alberta and moved to Edmonton in 1966. Poirier volunteered as a coach and community league president in Capilano. The Maurice Poirier Park is in the Capilano neighbourhood and has an area of 0.54 ha.</t>
  </si>
  <si>
    <t>Mayfield</t>
  </si>
  <si>
    <t>Wilfrid R. "Wop" May (1896-1952) was a WWI fighter pilot and pioneer of Edmonton's civilian aviation scene. May earned his pilot's wings during WWI and was awarded the Distinguished Flying Cross in 1918 for his "keenness and disregard of personal danger." In 1919 May founded the first air service in Edmonton, and in 1928 established the Edmonton and Northern Alberta Aero Club. In 1929, he was awarded the McKee Trophy for his outstanding contribution to Canadian aviation as a result of his mid-winter mercy flight delivering diphtheria antiserum to Fort Vermilion. He was named to the Order of the British Empire in 1935 and inducted into Canada's Aviation Hall of Fame in 1973. The Mayfield name was chosen by the developers through a naming contest held in 1954.</t>
  </si>
  <si>
    <t>Mayfield Park</t>
  </si>
  <si>
    <t>This park is in the Mayfield neighbourhood and has an area of 2.27 ha. See Mayfield.</t>
  </si>
  <si>
    <t>Mayfield Road</t>
  </si>
  <si>
    <t>See Mayfield.</t>
  </si>
  <si>
    <t>Mayliewan</t>
  </si>
  <si>
    <t>This neighbourhood is in the Lake District. The name Mayliewan is taken from the Cantonese word meaning "beautiful bay."</t>
  </si>
  <si>
    <t>Mayliewan Close</t>
  </si>
  <si>
    <t>See Mayliewan.</t>
  </si>
  <si>
    <t>Mayliewan Place</t>
  </si>
  <si>
    <t>McAllister Crescent</t>
  </si>
  <si>
    <t>See Kathleen McAllister Park.</t>
  </si>
  <si>
    <t>McAllister Loop</t>
  </si>
  <si>
    <t>McArthur Industrial</t>
  </si>
  <si>
    <t>McArthur Railway Terminal, which was located in the area near the McArthur Industrial neighbourhood, was likely named for J.D. McArthur (1854-1927), railway builder and president of the Edmonton, Dunvegan and British Columbia Railway. The railway, incorporated in Alberta in 1912, fell into debt and was taken over by the Alberta government in 1920. Nine years later the government sold the railway to the Northern Alberta Railways Company. The McArthur Industrial area was annexed to Edmonton on January 1, 1982.</t>
  </si>
  <si>
    <t>McCauley</t>
  </si>
  <si>
    <t xml:space="preserve">Matthew McCauley (1850-1930), a pioneer liveryman and stagecoach operator, was the Town of Edmonton’s first mayor. He
was born in Ontario and came to Fort Saskatchewan in 1879. Two years later he moved to Edmonton where he established a
livery stable and butcher shop. McCauley organized Edmonton’s first public school in 1881 and was a founding member (and
served for 18 years) of Edmonton’s school board.
It was not until 1882 that a system of land titles and homestead grants was introduced in western Canada. Prior to this,in the absence of legal title, local residents led by McCauley protected their claims by force. McCauley was captain of what was known as “McCauley’s Vigilantes,” a group of local men who forcibly removed the property of newcomers who
attempted to squat on land cleared by the area’s first settlers. On at least two occasions, the shack of a claim-jumper who failed to heed warnings from the vigilantes was pushed over the banks of the North Saskatchewan River and the newcomer was driven out. In 1892, when the federal government sought to transfer the Land Titles Office from Edmonton to Strathcona, McCauley used his hastily gathered volunteers to stop the planned move.
When Edmonton was incorporated as a town in 1892, McCauley became mayor by acclamation and was re-elected in 1893 and
1894. In 1905, the year that Alberta became a province, he was elected to the first provincial legislature, representing
Vegreville. He resigned after only a year to become warden of Edmonton’s first federal prison, working there from 1906
to 1911. McCauley School (on McCauley Street, present-day 107A Avenue) was opened in this neighbourhood in 1912.
McCauley lived in British Columbia from 1912 to 1925 and then moved to Sexsmith, Alberta. McCauley, the father of 12
children, lived to the age of 80 and died on his farm is the Peace Country. </t>
  </si>
  <si>
    <t>McConachie</t>
  </si>
  <si>
    <t>George William Grant McConachie (1909-1965) was a barnstormer and bush pilot in Canada's north. He was born in Ontario and earned his pilot's licence in 1929. McConachie went on to found a number of airlines and throughout his career worked to improve Canada's international air services. He earned the McKee Trophy in 1945 and was named to Canada's Aviation Hall of Fame in 1973. Neighbourhoods in the Pilot Sound area are named in honour of Canadian pilots.</t>
  </si>
  <si>
    <t>McDougall Hill</t>
  </si>
  <si>
    <t>Rev. George McDougall (1821-1876) came to Edmonton in 1871 and claimed land on the east side of the Hudson's Bay Reserve on behalf of the Methodist Church. Under his direction, a church was built at the top of this hill in 1873 (present-day 101 Street). Rev. McDougall left Edmonton in 1875; a new church was built on the original McDougall Hill site in 1893. In 1910 this church was replaced by the McDougall United Church. McDougall has been used as a road name since the early 1900s; the name was formalized in 1973.</t>
  </si>
  <si>
    <t>McDougall Park</t>
  </si>
  <si>
    <t>This park is in the Downtown neighbourhood and has an area of 0.49 ha. See McDougall Hill.</t>
  </si>
  <si>
    <t>McIntyre Industrial</t>
  </si>
  <si>
    <t>Dr. Wilbert McIntyre (1867-1909) was born in Ontario and received his education at the University of Toronto, graduating with a medical degree in 1901. McIntyre arrived in Edmonton in 1902 and started his medical practice. He soon entered local politics and in 1906 became Strathcona's first elected representative in the Legislative Assembly of the new province of Alberta. In the 1908 federal election, he was elected to represent Strathcona in the House of Commons in Ottawa. See Dr. Wilbert McIntyre Park.</t>
  </si>
  <si>
    <t>McIntyre Road</t>
  </si>
  <si>
    <t>See McIntyre Industrial.</t>
  </si>
  <si>
    <t>McKay Lane</t>
  </si>
  <si>
    <t>William Morrison MacKay (b. 1836), a surgeon for the Hudson's Bay Company (HBC), was the first medical doctor in northwest Canada. MacKay was born in Scotland and took his MD at the University of Edinburgh, graduating in 1858. He practised medicine in Edinburgh until 1864, when he decided to join the HBC. MacKay was the physician for a number of posts in the Mackenzie River and Peace River regions. In 1874 he married Jane  Flett (1857-1947), the daughter of an HBC factor. She acted as his interpreter and nurse until they retired to Edmonton in 1898. The Town of Edmonton honoured MacKay by naming McKay Avenue (now 99 Avenue) after him. Unfortunately, his name was incorrectly spelled. This error was perpetuated in the naming of the McKay Avenue School, and the familiar spelling is seen in this road as well.</t>
  </si>
  <si>
    <t>McKenzie Ravine</t>
  </si>
  <si>
    <t>Kenneth W. MacKenzie was an early Edmontonian and the city's first mayor. MacKenzie, a school teacher, arrived in Edmonton in 1895. He was elected mayor in 1900 and again in 1904, the first year of Edmonton's incorporation as a city. The official name of this ravine was misspelled, and has never been corrected. The McKenzie Ravine separates the Crestwood and Parkview neighbourhoods.</t>
  </si>
  <si>
    <t>McKenzie Ravine Bridge</t>
  </si>
  <si>
    <t>A timber trestle bridge was built over the ravine in 1913. In 1966, the original bridge was replaced with a four-lane steel bridge. See McKenzie Ravine.</t>
  </si>
  <si>
    <t>McKernan</t>
  </si>
  <si>
    <t>The McKernan neighbourhood is part of the original land owned by Robert McKernan (1846-1908). He was born in Ontario and
came west from Winnipeg in about 1877. He and his younger brother James worked on the erection of the first telegraph
line from Red River to Hay Lakes. James had earlier served with the North West Mounted Police, as only the third man to
enlist, before returning to Ontario and encouraging his brother to move west.
Robert and James took work with Dominion Telegraph and helped complete the line between Hay Lakes and Edmonton. They
also were given the contract, in 1877, to maintain the telegraph line west of Battleford. In 1878 Robert settled south
of the North Saskatchewan River, with his wife Sara. A large, two-storey farmhouse was built. It stood on the site of
the present-day McKernan Elementary-Junior High School until the late 1940s, when it was demolished. Sara McKernan bore
11 children in the home, all but one of whom lived to adulthood.
In 1896 Robert McKernan left farming and became involved in real estate development. In 1903, McKernan built the
Dominion Hotel; his son John went on to build the landmark Princess Theatre on Whyte Avenue in 1915. Complications from
appendicitis claimed the life of Robert at the age of 62; Sara lived until the age of 91.
The lake lying just east of the McKernan property was known as McKernan Lake. Before the lake was drained in the 1940s,
Edmontonians used it as a recreation area, picnicking there in the summer and skating in the winter.</t>
  </si>
  <si>
    <t>McKernan Park</t>
  </si>
  <si>
    <t>This park is in the McKernan neighbourhood and has an area of 1.08 ha. See McKernan.</t>
  </si>
  <si>
    <t>McLean Court</t>
  </si>
  <si>
    <t>Alexander "Dan" McLean (1896-1969) played an active role in the development of aviation in Alberta. He was born in Maxville, Ontario, but came to Innisfail in 1907 and attended school in Calgary. In 1917, he enlisted in the Royal Flying Corps and was transferred to England, where he was a flying instructor until the end of WWI. McLean returned to Alberta, attended the University of Alberta, and joined the Canadian Air Force Reserve in 1919. Ten years later he became Inspector of the Western Airways for the federal government, and organized the construction of the first airways system on the prairies. McLean also conducted an aerial survey of a Rocky Mountain flyway from Vancouver to Alberta via the Crowsnest Pass. In 1935, he began a survey of possible flight paths from northwest Canada to Alaska. McLean's knowledge and expertise became invaluable during WWII, when he participated in the British Commonwealth Air Training Plan. McLean advocated the construction of a chain of modern airports equipped with such features as night lighting on the runways, weather reporting and radio communication.</t>
  </si>
  <si>
    <t>McLean Crescent</t>
  </si>
  <si>
    <t>See McLean Court.</t>
  </si>
  <si>
    <t>McLeod</t>
  </si>
  <si>
    <t>Pioneer settler Murdoch McLeod (1844-1930) was born in Scotland and signed on with the Hudson's Bay Company (HBC) in 1861. He spent six years in the Arctic before leaving the HBC in 1868 and settling in Manitoba. In 1870, during the Riel Rebellion, Murdoch was held prisoner. He left Manitoba and came to Edmonton in 1879, where he farmed in the Belmont area. In 1907 Murdoch moved to British Columbia, but returned to Edmonton a short while later.</t>
  </si>
  <si>
    <t>McLeod Park</t>
  </si>
  <si>
    <t>This park is in the McLeod neighbourhood and has an area of 1.01 ha. See McLeod.</t>
  </si>
  <si>
    <t>McLeod Road</t>
  </si>
  <si>
    <t>See McLeod.</t>
  </si>
  <si>
    <t>McMullen Green</t>
  </si>
  <si>
    <t>Archibald "Archie" Major McMullen (1906-1983) was part of Alberta's aviation industry for over 35 years. Born in Gilbert Plains, Manitoba, McMullen came to Alberta as a child. In 1927 he left his position as a mechanic with the McLaughlin Buick Company in Calgary to work for WWI flying ace F.R. McCall, also as a mechanic. McMullen, McCall, and three others formed the Great Western Airways company, based in Bowness, assembling and selling de Havilland aircraft, and running a flying school. Over the years that followed, McMullen was associated with a number of aviation companies, and gained a great deal of experience flying in Canada's north. He made the first airmail delivery to Fort Chipewyan. During WWII, McMullen participated in the British Commonwealth Air Training Plan by testing repaired aircraft intended for use in the training program. After the war, he flew northern routes for Canadian Pacific Airlines, and had a role in the construction of the Distant Early Warning (DEW) Line radar bases, completed in 1957, on the coast of the Arctic Ocean. In 1963, McMullen retired from the aviation industry.</t>
  </si>
  <si>
    <t>McMullen Place</t>
  </si>
  <si>
    <t>See McMullen Green.</t>
  </si>
  <si>
    <t>McMullen Way</t>
  </si>
  <si>
    <t>McNamara Industrial</t>
  </si>
  <si>
    <t>William J. McNamara (1850-1930) was the mayor of Edmonton from 1913 to 1914. He was born in Canada West and came to Alberta in 1886. Before moving to Edmonton in 1911, McNamara taught school and was the mayor of Wetaskiwin. After leaving the Edmonton mayor's office, McNamara worked in real estate.</t>
  </si>
  <si>
    <t>McPhadden Close</t>
  </si>
  <si>
    <t>John Riley McPhadden (1863-1945) was a pioneer farmer in the Edmonton area. Born in Ontario, McPhadden came west to Winnipeg in 1892. There, he became part of the McGrath survey party, travel-ing with them to Calgary. After working for a while freighting between Edmonton and Calgary, he found employ with John Walter, operating the ferry between Strathcona and Edmonton. During the Edmonton land boom, McPhadden purchased and farmed various properties throughout Edmonton and is most remembered for his farming  contributions.</t>
  </si>
  <si>
    <t>McPhadden Place</t>
  </si>
  <si>
    <t>See McPhadden Close.</t>
  </si>
  <si>
    <t>McPhadden Way</t>
  </si>
  <si>
    <t>McQueen</t>
  </si>
  <si>
    <t>Rev. David George McQueen (1854-1930), born in Canada West, was a pioneer minister who came to Edmonton in 1887 to lead the Presbyterian congregation. In 1912 the landmark first Presbyterian Church (10025-105 Street) was opened and Rev. McQueen became moderator of the general assembly of the Presbyterian church. He was minister of the first Presbyterian Church for 43 years. This area was called Huff Estate and West Glenora before being named McQueen. In 1953 a mountain in Jasper National Park was named Mount McQueen.</t>
  </si>
  <si>
    <t>McQueen Park</t>
  </si>
  <si>
    <t>This park is in the McQueen neighbourhood and has an area of 0.95 ha. See McQueen.</t>
  </si>
  <si>
    <t>McQueen Road</t>
  </si>
  <si>
    <t>See McQueen.</t>
  </si>
  <si>
    <t>Meadowlark Park</t>
  </si>
  <si>
    <t>This park is in the Meadowlark Park neighbourhood and has an area of 1.17 ha. See Meadowlark Park neighbourhood.</t>
  </si>
  <si>
    <t>This neighbourhood was once part of the Town of Jasper Place, which was annexed to the City of Edmonton in 1964. Development of the Meadowlark Park neighbourhood began in the late 1950s. The western meadowlark is common to central and southern Alberta during the summertime. The bird's distinctive song has been called "the voice of Alberta's grasslands.</t>
  </si>
  <si>
    <t>Meadowlark Road</t>
  </si>
  <si>
    <t>See Meadowlark Park neighbourhood.</t>
  </si>
  <si>
    <t>Meadows Industrial, The</t>
  </si>
  <si>
    <t>See The Meadows.</t>
  </si>
  <si>
    <t>Meadows, The</t>
  </si>
  <si>
    <t>This area was annexed to Edmonton in January 1982. It is named for the pioneers who established dairy farms in the area. These early settlers cleared the land to provide grazing for their cattle. The naming theme for neighbourhoods in The Meadows area uses names of Alberta wildflowers.</t>
  </si>
  <si>
    <t>Menisa</t>
  </si>
  <si>
    <t>Menisa is a form of the Cree word mînis for berry.</t>
  </si>
  <si>
    <t>Menisa Park</t>
  </si>
  <si>
    <t>This park is in the Menisa neighbourhood and has an area of 3.05 ha. See Menisa.</t>
  </si>
  <si>
    <t>Meridian Street</t>
  </si>
  <si>
    <t>This road is the north/south axis of Edmonton's quadrant address system. A meridian is a line of longitude.</t>
  </si>
  <si>
    <t>Meyokumin</t>
  </si>
  <si>
    <t>Meyokumin is said to be a form of the Cree word meaning "good water."</t>
  </si>
  <si>
    <t>Meyokumin Park</t>
  </si>
  <si>
    <t>This park is in the Meyokumin neighbourhood and has an area of 4.52 ha. See Meyokumin.</t>
  </si>
  <si>
    <t>Meyonohk</t>
  </si>
  <si>
    <t>This neighbourhood name comes from the Cree word miyonohk, which means "in a good spot."</t>
  </si>
  <si>
    <t>Meyonohk Park</t>
  </si>
  <si>
    <t>This park is in the Meyonohk neighbourhood and has an area of 3.23 ha. See Meyonohk.</t>
  </si>
  <si>
    <t>Michaels Park</t>
  </si>
  <si>
    <t>John "Mike" Michaels (1891-1962) was an active supporter of northern aviation and founded Mike's News and the Edmonton Newsboys' Band. He was born in New York and as a young man worked as a newsboy. Michaels came to Edmonton in 1912 and soon established Mike's News, a newspaper store located on Jasper Avenue. In 1913, in an effort to curb juvenile delinquency among newspaper boys, he founded the acclaimed Edmonton Newsboys' Band. The band toured the US and even played at the British Empire Exhibition at Wembley, England, in 1924. Michaels also sponsored airlines and air shows. In about 1930 he began a tradition of serving Christmas dinner to ex-servicemen. For his efforts during both world wars he was awarded the Order of the British Empire. Michaels was also awarded the Medal of Freedom, a civilian honour, by the US government. He retired in 1957.</t>
  </si>
  <si>
    <t>This park is in the Michaels Park neighbourhood and has an area of 3.02 ha. See Michaels Park neighbourhood.</t>
  </si>
  <si>
    <t>Mike finland Park</t>
  </si>
  <si>
    <t>Pioneer bush pilot and geologist George Harold "Mike" finland (1901-1983) was inducted into the Canadian Aviation Hall of Fame in 1974. Born in Victoria, British Columbia, he played a crucial role in the early years of northern Canadian development, flying heavy equipment into isolated outposts and establishing new methods of aerial prospecting. In the 1930s, finland carried out aerial mineral surveys and staked the Con Mine claims that led to the founding of Yellowknife and the creation of the mining industry in the Northwest Territories. The Mike finland Park is in the Forest Heights neighbourhood and has an area of 2.34 ha.</t>
  </si>
  <si>
    <t>Mill Creek</t>
  </si>
  <si>
    <t>From 1871 to 1874, William Bird ran a flour mill beside the creek that ran through his property (River Lot 19). This creek came to be known as Mill Creek. The course of Mill Creek is interrupted by city development between approximately 75 Street south of Wagner Road, and 83 Street at 69 Avenue.</t>
  </si>
  <si>
    <t>Mill Creek Bridge</t>
  </si>
  <si>
    <t>Construction of the original Mill Creek Bridge began in 1910 and was finished in 1911. Strathcona Mayor A. Davies, city engineer A.S. McLean and W. Tipton were the first to cross the bridge in a motor car. According to news reports at the time, the bridge cost the City of Strathcona $40,000 and was 150 metres long and 21.3 metres above the water level. A new bridge, built to replace the 1911 one, was opened in 1961. It was 240 metres long and 17 metres wide and was built at a cost of an estimated $617,000. See Mill Creek.</t>
  </si>
  <si>
    <t>Mill Creek Ravine</t>
  </si>
  <si>
    <t>See Mill Creek.</t>
  </si>
  <si>
    <t>Mill Creek Ravine Park</t>
  </si>
  <si>
    <t>This park has an area of 120.51 ha. See Mill Creek.</t>
  </si>
  <si>
    <t>Mill Woods</t>
  </si>
  <si>
    <t>Mill Creek flows through the northeastern corner of the area, which was once woodland. This area was originally part of the Papaschase Indian Reserve. Many of the neighbourhood names in the Mill Woods area are Cree in origin and reflect the area's history. See Mill Creek.</t>
  </si>
  <si>
    <t>Mill Woods Park</t>
  </si>
  <si>
    <t>This 40.47-ha. park occupies most of the Mill Woods Park neighbourhood in which it is located, and after which it is named. See Mill Woods and Mill Woods Park neighbourhood.</t>
  </si>
  <si>
    <t>This neighbourhood is composed entirely of school grounds and parks. It is named after the Mill Woods area in which it is located. See Mill Woods.</t>
  </si>
  <si>
    <t>Mill Woods Road</t>
  </si>
  <si>
    <t>See Mill Woods.</t>
  </si>
  <si>
    <t>Mill Woods Road East</t>
  </si>
  <si>
    <t>Mill Woods Road South</t>
  </si>
  <si>
    <t>Mill Woods Town Centre</t>
  </si>
  <si>
    <t>This commercial neighbourhood is located in the centre of Mill Woods. See Mill Woods.</t>
  </si>
  <si>
    <t>Millbourne</t>
  </si>
  <si>
    <t>The name is compatible with the overall naming pattern in the Mill Woods area. Subdivisions in this area have "mill" or "wood" as part of their name. Bourne is derived from an old French word that means "destination."</t>
  </si>
  <si>
    <t>Millbourne Road East</t>
  </si>
  <si>
    <t>See Millbourne.</t>
  </si>
  <si>
    <t>Millbourne Road West</t>
  </si>
  <si>
    <t>Miller</t>
  </si>
  <si>
    <t>Hungarian-born Abe William Miller (1897-1964) was a lawyer, politician and volunteer. He immigrated to Canada with his parents in 1899. Miller arrived in Edmonton in 1914 and graduated from the University of Alberta in 1925. He practised law for nearly 40 years and, from 1951 to 1957, served as an alderman on City Council. Miller was a member of the Alberta Legislature from 1955 to 1959, two years of which he also served as a city alderman. He was also a volunteer for organizations that help mentally disabled children.</t>
  </si>
  <si>
    <t>Miller Boulevard</t>
  </si>
  <si>
    <t>See Miller.</t>
  </si>
  <si>
    <t>Millhurst</t>
  </si>
  <si>
    <t>"Mill" refers to Mill Creek, which runs through this area, while the Old English word "hurst" means "wood" or "grove." Subdivisions in the Mill Woods area share a common naming theme.</t>
  </si>
  <si>
    <t>Milton Jevning Park</t>
  </si>
  <si>
    <t>This park honours Milton Jevning (b. 1920), a long-time resident of Lauderdale well known for helping his neighbours. The Milton Jevning Park is in the Lauderdale neighbourhood and has an area of  0.18 ha.</t>
  </si>
  <si>
    <t>Minchau</t>
  </si>
  <si>
    <t>August Minchau (1862-1937) was an early settler of the area. He was born in Poland and immigrated to Canada with his wife, Caroline, and their children in 1894. Three generations of the Minchau family homesteaded this land for more than 80 years.</t>
  </si>
  <si>
    <t>Minchau Park</t>
  </si>
  <si>
    <t>This park is in the Minchau neighbourhood and has an area of 2.66 ha. See Minchau.</t>
  </si>
  <si>
    <t>Mistatim Industrial</t>
  </si>
  <si>
    <t>The literal translation of mistatim from the Cree language is "big dog," but it means "horse." From the 1870s, a lake in this area was called Horse Lake; the name was changed to Mistatim Lake in 1904. The name was officially rescinded in 1995 after the lake disappeared. A remnant of Mistatim Lake is now part of the Edcon Cement Plant.</t>
  </si>
  <si>
    <t>Mitchell Industrial</t>
  </si>
  <si>
    <t>Frederick J. Mitchell (1893-1979) was one of Edmonton's longest serving aldermen. He was born in Ontario and came to Edmonton in 1916. Mitchell was elected to City Council in 1940 and served for 24 years before retiring in 1964. He was also an avid tennis player and won several singles titles. Mitchell served as Edmonton's interim mayor for five weeks in 1959.</t>
  </si>
  <si>
    <t>Miwasin Park</t>
  </si>
  <si>
    <t>The Cree word miwasin means "it is attractive" or "it looks very fine." A neighbourhood naming contest chose the word, said by its supporters to mean "quiet place," as the park name. Miwasin Park is in the Calder neighbourhood and has an area of 0.4 ha.</t>
  </si>
  <si>
    <t>Monsignor Walter fitzgerald Park</t>
  </si>
  <si>
    <t>Monsignor Walter Patrick fitzgerald (b. 1907) was ordained in 1942 and worked at St. Joseph's High School, and the Good Shepherd Convent and Atonement Home. In 1956 he was appointed director of religious education for Edmonton Catholic schools. He established and later won a provincial award for a pre-employment program. fitzgerald was director of religious education for the Archdiocese of Edmonton and was appointed director of communications in 1972. His work in television production earned him a national award in 1983. Pope John Paul II gave him the title Right Reverend Monsignor in 1985. The Monsignor Walter fitzgerald Park is in the Lymburn neighbourhood and has an area of 6.1 ha.</t>
  </si>
  <si>
    <t>Montrose</t>
  </si>
  <si>
    <t>The neighbourhood of Montrose was named after the Marquis of Montrose, a celebrated Scottish hero. James Graham, the 1st Marquis of Montrose, was born in 1612. In 1638 he signed a covenant that pledged him to defend the Presbyterian Kirk of Scotland against the attempts of King Charles I to impose Anglicanism upon the Scottish people. Between 1639 and 1640 he led Scottish troops against the English in the Bishops' Wars. In 1641 Montrose opposed forcing Presbyterianism on the English and joined King Charles I, promising to regain Scotland for the Royalists. He was defeated in battle in 1650 and, after being disavowed by King Charles II, was hanged. Edmonton's Montrose School opened in November 1951. City Council then decided that the neighbourhood should be named for the school.</t>
  </si>
  <si>
    <t>Montrose Park</t>
  </si>
  <si>
    <t>This park is in the Montrose neighbourhood and has an area of 1.01 ha. See Montrose.</t>
  </si>
  <si>
    <t>Morin Industrial</t>
  </si>
  <si>
    <t>Alexis Morin (1870-1971) was chief of the Enoch Band Stony Plain Indian Reserve, in the Winterburn area, for 19 years and a band councillor for 25 years. Morin was born in Edmonton and was one of the first to move to the reserve near Winterburn.</t>
  </si>
  <si>
    <t>Morris Industrial</t>
  </si>
  <si>
    <t>Mr. and Mrs. Charles E. Morris operated the Morris Farm Dairy on land later included in this neighbourhood. The Morrises came to Edmonton in 1906 and ran the dairy until 1948.</t>
  </si>
  <si>
    <t>Morris Road</t>
  </si>
  <si>
    <t>See Morris Industrial.</t>
  </si>
  <si>
    <t>Mount Lawn Road</t>
  </si>
  <si>
    <t>Mount Lawn was the former subdivision name of this area. The origin of the name Mount Lawn is not recorded.</t>
  </si>
  <si>
    <t>Mount Pleasant Cemetery</t>
  </si>
  <si>
    <t>Burials on this site, one of the highest land points in Edmonton, may date back to the 1880s. It was not until 1900, however, that the Strathcona Cemetery Company bought 2.83 ha. of land and incorporated it as Mount Pleasant Cemetery. In 1942 the City of Edmonton took over operation of the cemetery. Over the past century, the cemetery has been expanded several times. This cemetery is located in the Pleasantview neighbourhood and has an area of 7.70 ha.</t>
  </si>
  <si>
    <t>Mount Pleasant Park</t>
  </si>
  <si>
    <t>This park is in the Pleasantview neighbourhood and has an area of 5.61 ha. See Mount Pleasant Cemetery.</t>
  </si>
  <si>
    <t>Muchias Park</t>
  </si>
  <si>
    <t>John “Henry” Collins Mathias (1853-1939) was born at Lac Ste. Anne and worked at Fort Edmonton as a water hauler. Of
Métis descent, Collins was known by the nickname Muchias. “Muchias” may have been an incorrect rendering of his actual
name, Mathias. In the 1870s he settled across the North Saskatchewan River from Fort Edmonton, and worked first for
Richard Hardisty, Hudson’s Bay Company factor at Fort Edmonton. He later became a labourer and handyman for John Walter. Mathias, a dwarf, was a skilled archer and a strong swimmer.
His purpose-built house was across the road from the Walter home. The doors of Mathias’ house were only four feet high
and the furniture was built in miniature to accommodate its owner’s small size. As reported in the original
recommendation to the City Council for the naming of this park, Muchias' “life was spent beside the river, and each day
he brought several barrels of water on his stone-boat to the families living in the Fort Edmonton stockade....He was a
powerful swimmer and was reputed for swimming the river when it was in full flood. In his spare time he watched the
children play, and one day saved an Indian child from drowning.”
Mathias lived beside the North Saskatchewan River for more than 40 years. He died at the age of 86. His distinctive
house was torn down in 1950. The Muchias Park is in the Bisset neighbourhood and has an area of 0.41 ha.</t>
  </si>
  <si>
    <t>Namao Underpass</t>
  </si>
  <si>
    <t>97 Street was historically called Namayo Avenue and led to the hamlet of Namao, some 17 km north of Edmonton. The hamlet was named after the Cree word for sturgeon, namao, most likely because of the nearby Sturgeon River. Namao's first church was built in the early 1880s and its first post office opened in 1892.</t>
  </si>
  <si>
    <t>Underpass</t>
  </si>
  <si>
    <t>Nellie McClung Park</t>
  </si>
  <si>
    <t>Nellie McClung (1873-1951) was a temperance reformer, suffragist, author and legislator. Born in Ontario and raised in Manitoba, McClung became a school teacher. In 1908 she published Sowing Seeds in Danny, the first of her 16 books. McClung moved to Edmonton in 1914 and was a lifelong activist for suffrage, prohibition and other legal reforms. She served as an MLA from 1921 to 1926. She was also a member of the "Famous five," the group that campaigned for the right of women to sit in the Canadian Senate. This landmark case was won before the Privy Council of England in 1929. The Nellie McClung Park is located north of the Strathcona neighbourhood and has an area of  9.26 ha.</t>
  </si>
  <si>
    <t>Newton</t>
  </si>
  <si>
    <t>Pioneer Anglican minister Canon William Newton came to Canada, from England, in 1840 and arrived at the Edmonton settlement in 1875. That same year he built a church, a home and a hospital ten kilometres east of Fort Edmonton, that he called Hermitage. The Rev. Newton continued to live there in his home for the next 25 years.</t>
  </si>
  <si>
    <t>Newton Park</t>
  </si>
  <si>
    <t>This park is in the Newton neighbourhood and has an area of 0.55 ha. See Newton.</t>
  </si>
  <si>
    <t>Niska Trail</t>
  </si>
  <si>
    <t>The name of this trail reflects the theme of most of Edmonton's walkways, which are named for prominent Aboriginal people or bear a relationship with Aboriginal heritage. The name of this walkway was originally recommended as Nisku Trail, taken from the Cree word nisku, meaning a goose or a grey goose. City Council, however, amended the name to Niska Trail. Niska Trail is one of a number of trail names approved between 1969 and 1971.</t>
  </si>
  <si>
    <t>North Glenora</t>
  </si>
  <si>
    <t>This area was formerly owned by Malcolm Groat. The North Glenora neighbourhood was developed in the 1950s. See Glenora.</t>
  </si>
  <si>
    <t>North Glenora Park</t>
  </si>
  <si>
    <t>This park is in the North Glenora neighbourhood and has an area of 2.36 ha. See Glenora and North Glenora.</t>
  </si>
  <si>
    <t>North Saskatchewan River</t>
  </si>
  <si>
    <t>The Norrth Saskatchewan River, a tributary of the Saskatchewan River, takes its name from the Cree word, kis-is-ska-tche-wan, meaning “swift current.” It flows from the Saskatchewan Glacier in the Columbia Icefield, some 500
km upstream from Edmonton, and has a total length of over 1,200 km. The North Saskatchewan River meets the South
Saskatchewan River about 50 km east of Prince Albert, Saskatchewan, to form the Saskatchewan River.
The Blackfoot referred to it as the Omaka-ty, meaning “big river.” French maps dating from the 1790s give it the name
Riviére Bourbon after the French royal family. Alexander Mackenzie noted the Saskatchiwine River in 1793.
The North Saskatchewan River flows for 48 km in a northeasterly direction through Edmonton and forms the river valley, the largest stretch of urban parkland in North America. The river valley includes 22 parks, 150 km of trails and 14
ravines.
Both the Hudson’s Bay Company and the North West Company saw the potential of the river in expanding trade and sited
forts here in 1795. Using the river as a highway, Fort Edmonton soon became the centre of the western Canadian fur
trade. Over the two centuries that followed, Edmonton grew to the northeast and southwest, following the course of the
river valley.
The North Saskatchewan River divided the two earliest communities, Edmonton and Strathcona,  until completion of the Low Level Bridge in 1900. Where once the river provided a means to connect the city with outlying regions, it was
increasingly seen as a barrier to trade and communication between the still separate towns lying on the northern and
southern banks of the North Saskatchewan. The two cities were amalgamated in 1912; a year later, the High Level Bridge
was completed.</t>
  </si>
  <si>
    <t>River</t>
  </si>
  <si>
    <t>North Sawle</t>
  </si>
  <si>
    <t>The name of this neighbourhood is derived from that of North Sawle (d. 1953), a pioneer of northern aviation born in Athabasca Landing who lived in Edmonton and flew for Canadian Pacific Airlines. His father, trading post inspector A.L. Sawle, named his son for "the North". During the 1930s, North Sawle worked for Mackenzie Air Services and later for Canadian Airways. In 1943 the veteran pilot made a record-breaking return flight from Edmonton to Fort Norman in the Northwest Territories. Sawle and his co-pilot, Captain Bud Poller, flew a heavily loaded Canadian Pacific Airline Lodestar there and back in only 10 hours and 20 minutes (4 hours and 45 minutes one way), traveling 3,717 km. Sawle died tragically in 1953 in Karachi, Pakistan, while testing a jetliner for Canadian Pacific Airlines.</t>
  </si>
  <si>
    <t>Northern Lights Cemetery</t>
  </si>
  <si>
    <t>This north Edmonton cemetery was unofficially known as Sturgeon Cemetery before being named Sturgeon Heights Memorial Park in 1986. A year later, however, it was renamed Northern Lights Cemetery. The City of Edmonton purchased this land in 1972. This cemetery is located in the Rampart Industrial area and has an area of 29.80 ha.</t>
  </si>
  <si>
    <t>Northmount</t>
  </si>
  <si>
    <t>This neighbourhood is in the Dickinsfield subdivision and may be descriptive.</t>
  </si>
  <si>
    <t>Northmount Park</t>
  </si>
  <si>
    <t>This park is in the Northmount neighbourhood and has an area of 5.14 ha. See Northmount.</t>
  </si>
  <si>
    <t>Norwester Industrial</t>
  </si>
  <si>
    <t>This name recognizes fur traders of the North West Company (NWC), the sometimes bitter rival of the Hudson's Bay Company (HBC), which operated from the 1780s to 1821. Its agents were known as Nor'Westers. The Nor'-Wester was also the name of the first newspaper in the North-West Territories, published in the Red River settlement in 1859. The NWC amalgamated with the HBC in 1821. The Norwester Industrial neighbourhood is located in the northwest corner of Edmonton.</t>
  </si>
  <si>
    <t>Norwester Park</t>
  </si>
  <si>
    <t>This park is in the Norwester Industrial neighbourhood and has an area of 4.43 ha. See Norwester Industrial.</t>
  </si>
  <si>
    <t>Norwood Boulevard</t>
  </si>
  <si>
    <t>This road name has existed since the early 1900s. It was so named because it formed the southern boundary of the Norwood subdivision. Alex Rowland was the first European to settle this land. In 1903 he sold his property to the McDougall &amp; Secord real estate investment company. The company named the area Norwood and put lots up for sale the following year. In 1906 the first building was erected on Norwood Boulevard; in 1909 the Norwood School was opened. The origin of the name Norwood is not recorded.</t>
  </si>
  <si>
    <t>Norwood Square</t>
  </si>
  <si>
    <t>This park is in the Alberta Avenue neighbourhood and has an area of 0.91 ha. See Norwood Boulevard.</t>
  </si>
  <si>
    <t>O'Connor Place</t>
  </si>
  <si>
    <t>George Bligh O'Connor (1883-1957) was a chief justice of the Alberta Supreme Court. Born and educated in Ontario, O'Connor came to Edmonton after being called to the bar in 1905. He joined an Edmonton law firm and was made King's Counsel in 1913. O'Connor became a member of the Supreme Court in 1941. In 1944 he was named chairman of the Wartime Labour Relations Board and was later appointed chairman of the Canada Labour Relations Board. In 1950 he was named chief justice. O'Connor received an honorary degree from the University of Alberta in 1952.</t>
  </si>
  <si>
    <t>Oakes Gate</t>
  </si>
  <si>
    <t>Ralph Oakes was a bush pilot who flew transport flights in northern Canada in the 1930s and 1940s. In the 1930s, Oakes flew with Yukon Southern Air Transport out of Edmonton to Grande Prairie, Whitehorse, the Yukon and other northern settlements. In 1939, a passenger and airmail service was added to his route. In 1941, Canadian Pacific Airlines bought Yukon Southern Air Transport. Oakes remained on staff until his retirement, and then moved to Vancouver. This road is in the Ogilvie Ridge neighbourhood.</t>
  </si>
  <si>
    <t>Ockenden Place</t>
  </si>
  <si>
    <t>Maj.-Gen. Gordon Ockenden (1923-1983) was a Canadian defence attachÃƒÂ© to the United States. He was born in Alberta and joined the Royal Canadian Air Force as a pilot in 1941. Ockenden was awarded the Distinguished Flying Cross. During his career, he was stationed at several airforce bases in Canada and in the United States. In 1971 he was promoted to Brig.-Gen., and in 1976 to Maj.-Gen. It was at this time that he was posted in Washington, DC. Ockenden retired from the forces in 1978.</t>
  </si>
  <si>
    <t>Oeming Road</t>
  </si>
  <si>
    <t>Albert F. Oeming was a WWII veteran, an Edmonton conservationist and a fellow of the prestigious London Zoological Society. He was born in Edmonton and graduated with a Bachelor's Degree and a Master's Degree in Zoology from the University of Alberta. Oeming established an animal sanctuary, the Alberta Game Farm, in 1959 (it became the Polar Park in 1980). He was president of the Edmonton Zoological Society and was a recipient of the 1967 Everly Medal for excellence in animal conservation from the United States. In 1972 Oeming received an honorary degree from the University of Alberta. The Alberta Game Farm closed in the 1990s after nearly 40 years of caring for his private collection of animals.</t>
  </si>
  <si>
    <t>Ogilvie Boulevard</t>
  </si>
  <si>
    <t>See Ogilvie Ridge.</t>
  </si>
  <si>
    <t>Ogilvie Place</t>
  </si>
  <si>
    <t>Ogilvie Ridge</t>
  </si>
  <si>
    <t>James H. Ogilvie (1893-1977) was a WWI veteran, politician and, for 57 years, an Edmonton lawyer. Born in Nova Scotia, he came to Alberta in 1914 and enrolled at the University of Alberta that same year. After interrupting his studies to serve in the war, he was called to the bar in 1920. Ogilvie served as an alderman from 1932 to 1948, ran for mayor in 1934 and acted as deputy mayor in 1939. In 1947 he was appointed King's Counsel.</t>
  </si>
  <si>
    <t>Ogilvie Ridge Park</t>
  </si>
  <si>
    <t>This park is in the Ogilvie Ridge neighbourhood and has an area of 1.52 ha. See Ogilvie Ridge.</t>
  </si>
  <si>
    <t>Oldman Creek</t>
  </si>
  <si>
    <t>Oldman Creek, located within the city limits, is said to have been named after the local Old Man's Knoll, over which a historic trail passed from Edmonton to Fort Garry. The Oldman Creek Nursery is located in this area. The name of Oldman Creek was noted as early as 1882 by the Dominion Lands Survey.</t>
  </si>
  <si>
    <t>Oleskiw</t>
  </si>
  <si>
    <t>Joseph Oleskiw (1860-1903) was a Ukrainian academic who was instrumental in organizing Ukrainian immigration to western Canada. He visited Alberta in 1895 and, upon returning to Ukraine, wrote and distributed a pamphlet encouraging Ukrainians to immigrate to Canada. A year later, with Oleskiw's help, Ukrainians began arriving in Alberta. The neighbourhood's original name was Wolf Willow Farms. In 1972 the name was changed to Oleskiw.</t>
  </si>
  <si>
    <t>Oleskiw Park</t>
  </si>
  <si>
    <t>This park is in the Oleskiw neighbourhood and has an area of 3.16 ha. See Oleskiw.</t>
  </si>
  <si>
    <t>Oliver</t>
  </si>
  <si>
    <t>Newspaperman and politician Frank Oliver (1853-1933) brought the first printing press to Edmonton and co-founded the
Edmonton Bulletin in 1880. Oliver came to Edmonton in 1876 and went on to formulate much of the early legislation in the
North-West Territories.
He was born in Ontario and attended high school in Brampton where he apprenticed at a local weekly newspaper. It was
during this time that he dropped his original last name, Bowsfield, in favour of his mother’s maiden name, Oliver. The
name change apparently followed a disagreement between Oliver and his father over his plans to enter the printing trade.
Oliver later worked in the composing room of the Toronto Globe before coming west in 1873, where he was employed at the
Manitoba Free Press and the Winnipeg Journal. In 1876 he moved still further west to Edmonton, then only a small village
controlled by the Hudson’s Bay Company.
After a telegraph line to Edmonton was established, bringing regular news from the rest of the country, Oliver went into
partnership with the telegraph operator, Alex Taylor, and founded the Edmonton Bulletin. It was only the second
newspaper on the prairies, the first being the Herald in Battleford, Saskatchewan. The first two-page edition of the
Bulletin was published on December 6, 1880. In the paper’s editorials, Oliver was an outspoken and sometimes fiery
supporter of the west. He lobbied for elected representation, protection of settler land rights and the building of
schools. Between 1883 and 1885 he was a member of the Regina-based North-West Territories Council; he was elected to the Legislative Assembly of the North-West Territories (which succeeded the council) and served from 1888 to 1896.
Under Liberal Prime Minister Sir Wilfrid Laurier, Oliver became the province of Alberta’s first member of parliament in
1905. He sat in the House of Commons from 1896 to 1917, and was minister of the Interior and superintendent general of
Indian Affairs from 1905 to 1911.</t>
  </si>
  <si>
    <t>Oliver Park</t>
  </si>
  <si>
    <t>This park is in the Oliver neighbourhood and has an area of 1.5 ha. See Oliver.</t>
  </si>
  <si>
    <t>Olsen Close</t>
  </si>
  <si>
    <t>Imelda Olsen (1899-1975) was the organist at St. Joseph's Roman Catholic Cathedral for nearly 45 years. She was born in Québec and moved to Edmonton in 1913. At the age of 15 she began playing the organ at the Immaculate Conception church, and from 1922 to 1925 was the organist at St. Joachim's church. Olsen was also a piano teacher, adjudicator and choral director of the Edmonton Civic Opera. From 1925 to 1933 she worked as the organist and choir director at St. Joseph's Cathedral. Olsen continued as a church organist until retiring in 1969.</t>
  </si>
  <si>
    <t>Omand Drive</t>
  </si>
  <si>
    <t>Allan Omand (1857-1931) was one of Edmonton's first settlers, emigrating from the Orkney Islands to Canada in about 1880. He settled near Winnipeg before coming to Edmonton, where by 1883 he had purchased River Lot 3 (present-day Windsor Park neighbourhood). Omand worked as a riverman and boat builder. In the late 1890s he left Edmonton for the Klondike Gold Rush. He died in Vancouver.</t>
  </si>
  <si>
    <t>Ormsby Close</t>
  </si>
  <si>
    <t>See Ormsby Place.</t>
  </si>
  <si>
    <t>Ormsby Court</t>
  </si>
  <si>
    <t>Ormsby Crescent</t>
  </si>
  <si>
    <t>Ormsby Place</t>
  </si>
  <si>
    <t>Ontario-born Arthur W. Ormsby (1869-1961) was superintendent of the electric light department for 20 years. He came to Edmonton in 1892 and worked as a telephone repairman before joining the Electric Light and Power Company. From 1918 to 1920, Ormsby was a city commissioner. He later went into business and retired in 1953.</t>
  </si>
  <si>
    <t>Ormsby Road East</t>
  </si>
  <si>
    <t>Ormsby Road West</t>
  </si>
  <si>
    <t>Ormsby Wynd</t>
  </si>
  <si>
    <t>Orval Allen Park</t>
  </si>
  <si>
    <t>Orval W. Allen (1911-1982) was a photographer, part-time actor, and judge in the Court of Canadian Citizenship. He was born in Ontario and came west in 1938 to work for Canadian Kodak, selling photographic supplies in Alberta and Saskatchewan. Allen returned to Ontario during WWII, but moved back to Alberta in 1946. A year later he opened Progress Photo, a photo-finishing business, on 99 Street. In the early 1940s Allen moved his business to Whyte Avenue and started a second outlet, Allen's Studio. Before being appointed to the bench in 1960, Allen helped establish the Edmonton Citizenship Council. He was among the first laymen to be appointed to the bench. He retired in 1977. The Orval Allen Park is in the Dunluce neighbourhood and has an area of 2.52 ha.</t>
  </si>
  <si>
    <t>Osborne Crescent</t>
  </si>
  <si>
    <t>Arsemous D. Osborne (1829-1917) was Edmonton's second postmaster. Born in Upper Canada, he came to Edmonton in about 1880 and was appointed postmaster in 1883. Osborne's participation in the 1892 scuffle over the government's decision to move the Land and Timber Office from the north side of the North Saskatchewan River to the south side (South Edmonton/Strathcona) cost him his position. As the land agent was attempting to leave Edmonton with the office documents, prominent citizens, including Osborne and Mayor Matt McCauley, surrounded the land agent's wagon. The agent was told that he could leave town but the contents of the office must stay. In the ensuing confrontation, amid threats of bloodshed, the North West Mounted Police intervened and restored order. In the end, the citizens of Edmonton were victorious and the office stayed in Edmonton. Osborne, however, was forced to resign because of his involvement in the protest. He then established a gold prospecting operation along the North Saskatchewan River.</t>
  </si>
  <si>
    <t>Osborne Gate</t>
  </si>
  <si>
    <t>See Osborne Crescent.</t>
  </si>
  <si>
    <t>Osland Close</t>
  </si>
  <si>
    <t>Major Andrew Osland (1920-1979) was an internationally accredited boxing official who was involved in Edmonton boxing for 40 years. Osland began boxing as an army recruit and in 1969 became the first president of the Canadian Amateur Boxing Association. He was an official at numerous boxing events, including the Canadian championships, the Pan-American Games and the Montreal Olympics. In 1974 and 1978 he chaired the boxing committee for the Commonwealth Games.</t>
  </si>
  <si>
    <t>Osland Drive</t>
  </si>
  <si>
    <t>See Osland Close.</t>
  </si>
  <si>
    <t>Osland Place</t>
  </si>
  <si>
    <t>Ottewell</t>
  </si>
  <si>
    <t>Richard Phillip Ottewell (1848-1942) was an early pioneer who lived through the Riel rebellion and was one of the first
farmers to homestead in the Clover Bar area, in what is now eastern Edmonton. Ottewell emigrated from England to Ontario
with his family in 1850, when we was still a small child.
In 1869, Ottewell travelled to Fort Garry (now Winnipeg) as part of a federal work party and, arriving amid the Métis
rebellion, was imprisoned for six weeks by Louis Riel’s provisional government. One of the party, Ottewell’s cellmate
Thomas Scott, was tried and executed by Riel's forces. Upon their release from prison, in March 1870, Ottewell walked
for nine days in the dead of winter, the temperature falling as low as -40°C, to reach the safety of Fort Abercrombie in
the United States. Ottewell later returned to Ontario, where he married Frances Trevillion. In 1881, leaving his wife
and family behind, he set off for the west once more. Ottewell was one of the first to stake his claim and homestead in
what is today known as the Clover Bar area, then a distance of 16 kilometres east of Fort Edmonton. In 1883 his family,
which would eventually number nine children, joined him. During the North-West Rebellion of 1885, the Ottewells took
refuge in Fort Edmonton and Richard served in the home guard.
As Edmonton grew, the Ottewell farm shifted from grain to dairying. In 1904, Ottewell opened the Ottewell Coal Company
and later founded Campbell &amp; Ottewell Flour Mills. Ottewell continued to live on his homestead until shortly before his
death at the age of 93 in 1942. The historic Ottewell farm, cut out of the bush in the 1880s, is today at the heart of
Edmonton’s heavy industrial area. Oil refineries and chemical plants now cover what was once considered among the best
farmland in the region.
During the 1910s, part of the Ottewell subdivision (90 Avenue to Whyte Avenue and 50 Street to 67 Street) was known as
East Glenora; to the north of this area, 90A Avenue to 95 Avenue was known as East Edmonton Park.</t>
  </si>
  <si>
    <t>Ottewell Park</t>
  </si>
  <si>
    <t>This park is in the Ottewell neighbourhood and has an area of 2.36 ha. See Ottewell.</t>
  </si>
  <si>
    <t>Ottewell Road</t>
  </si>
  <si>
    <t>See Ottewell.</t>
  </si>
  <si>
    <t>Otto Leslie Park</t>
  </si>
  <si>
    <t>Otto Leslie (b. 1896) was an early pioneer remembered for his horse-drawn sleigh. Leslie was born and raised in Manitoba. After homesteading in Saskatchewan, he came to Edmonton in 1922 and settled on a farm west of the city. For many years he gave sleigh-rides to locals and church groups. After harvest, Leslie would hitch his horses to a hayrack, or a sleigh in the winter, and pick up streetcar passengers coming to the area's school socials and dances. The Otto Leslie Park is in the Mayfield neighbourhood and has an area of 0.39 ha.</t>
  </si>
  <si>
    <t>Overlanders</t>
  </si>
  <si>
    <t>In June 1862, 150 people, including one woman, left Winnipeg for the Cariboo Gold fields in present-day British Columbia. They used Red River carts to transport their possessions and supplies westward across the prairies. Settlers who made this journey were called "Overlanders." They reached Fort Edmonton in July, traded their carts for pack horses and continued their journey with Aboriginal guides across the Rocky Mountains. Most reached their destination in October 1862 and settled in the vicinity of the Cariboo Gold fields. The neighbourhood name of Overlanders is compatible with the naming theme of the Hermitage subdivision, which honours early settlers.</t>
  </si>
  <si>
    <t>Overlanders Park</t>
  </si>
  <si>
    <t>This park is in the Overlanders neighbourhood and has an area of 2.15 ha. See Overlanders.</t>
  </si>
  <si>
    <t>Ower Place</t>
  </si>
  <si>
    <t>Dr. John J. Ower (1885-1962) was the first professor of pathology at the University of Alberta and went on to become dean of medicine. He was born in Ontario and studied and served his internship in Montreal. Ower did postgraduate studies in Glasgow, Berlin and Madrid. He served overseas during WWI with the Royal Canadian Army Medical Corps and returned as a lieutenant-colonel. In 1919, after the war, Ower joined the University of Alberta as a professor of pathology. He was acting dean of medicine from 1939 to 1944, dean from 1945 to 1948, and then retired in 1951. Ower was also a Boy Scout leader for two decades.</t>
  </si>
  <si>
    <t>Oxford</t>
  </si>
  <si>
    <t>Oxford House was a Hudson's Bay Company post located at the northeast end of Oxford Lake in what is now southwest Manitoba, on the Hayes River route from Norway House and Lake Winnipeg to York Factory. Oxford House was the oldest post in the Keewatin District, operating continuously from 1798, and was of vital importance during the period when York boats were in operation. Neighbourhoods in The Palisades area are named after early fur trade forts and posts.</t>
  </si>
  <si>
    <t>Oxford Park</t>
  </si>
  <si>
    <t>This park is in the Oxford neighbourhood and has an area of 5.41 ha. See Oxford.</t>
  </si>
  <si>
    <t>Ozerna</t>
  </si>
  <si>
    <t>Ozerna is a Ukrainian word that means "lake area." This neighbourhood is in the Lake District area.</t>
  </si>
  <si>
    <t>Ozerna Park</t>
  </si>
  <si>
    <t>This park is in the Ozerna neighbourhood and has an area of 2.45 ha. See Ozerna.</t>
  </si>
  <si>
    <t>Ozerna Road</t>
  </si>
  <si>
    <t>See Ozerna.</t>
  </si>
  <si>
    <t>Palisades, The</t>
  </si>
  <si>
    <t>The Palisades is a predominantly residential area that covers 583.5 ha. The name recognizes the contributions of the Hudson's Bay Company and the North West Company to the settlement and development of Edmonton and its hinterlands. A palisade is a fence made of pales, pointed pieces of wood, that sometimes served as fortifications at fur trade posts. Names used in The Palisades area are based on early forts and posts that played an important part in the historical development of western Canada. The Palisades is part of the Northwest Area Structure Plan, which is divided into a residential and an industrial area. The Names Advisory Committee decided that the names should relate to each other and that the theme should complement the already established Castle Downs area. In 1912 the Summerland Park subdivision was established in the northeast part of the area (north of 137 Avenue and south of 167 Avenue, east of 149 Street and west of 127 Street). A subdivision called Imperial Gardens, also established around 1912, was located at what is now 142 Street and 162 Avenue. It was never formally developed. The Palisades area was annexed to the City of Edmonton in 1982.</t>
  </si>
  <si>
    <t>Papaschase Industrial</t>
  </si>
  <si>
    <t>Chief Papaschase (c. 1838-1918) was the leader of the Papaschase Indian Reserve, located in what is now southeast
Edmonton. Papaschase is translated from the Cree as “Big Woodpecker.” He was also known as Pahs-pahs-chase, Passpasstayo
and Passpasschase, while his English name was John Gladu-Smith.
Chief Papaschase signed the adhesion to Treaty No. 6 in Edmonton in 1877, one year after the treaty was signed by the
Plains and Wood Cree and the Assiniboine of the North-West Territories. According to the terms of the treaty, the band
was to receive land, but several years passed before Papaschase Indian Reserve No. 136 was formed. It covered some 65 square kilometres comprising 42 sections of land.
The reserve encompassed the area now defined by 30 Avenue and 51 Avenue on the south and north, and by 17 Street and 119
Street on the east and west. European settlers already resident in the general area opposed the creation of the reserve and the granting of land to members of the Papaschase band.
When Treaty No. 6 was signed in 1876 there was no recognized definition of the term Métis. By 1886, however, the
government had decided upon one and offered scrip to anyone with Métis ancestry. About 194 of the 200 people on the
reserve accepted the scrip (either $240 or 240 acres of land); most of the Métis chose the cash certificate. With so few
people remaining on the reserve, the government closed it and the band members scattered, some joining other reserves,
including the Enoch band at Winterburn.
In 1888 the Papaschase Indian Reserve was surrendered to the federal government and in 1891 the rich agricultural land
was put up for sale at a public auction held in Calgary; most of the quarter-section lots sold went to speculators. A
second auction was held in Edmonton in 1893, this time with conditions placed on the sales to encourage European
settlers to purchase the land. The Papaschase Indian Reserve was the first reserve to be surrendered for immigrant
settlement.</t>
  </si>
  <si>
    <t>Pardee Bay</t>
  </si>
  <si>
    <t>Marjorie Pardee (d. 1966) was the provincial commissioner of the Girl Guides of Canada. Pardee was born in Ontario and came to Edmonton in 1905. She was a Girl Guide leader for 13 years and served as commissioner from 1933 to 1946. Pardee died at the age of 82.</t>
  </si>
  <si>
    <t>Park Drive</t>
  </si>
  <si>
    <t>This road was likely named for its location, above McKenzie Ravine.</t>
  </si>
  <si>
    <t>Parkallen</t>
  </si>
  <si>
    <t>The neighbourhood of Parkallen, formerly Beau Park and Bridgeland, was developed after WWII. The name of Parkallen, however, was already in common usage. The Calgary Trail Community League was renamed the Parkallen Community League in 1945 and shops using the name of Parkallen began to appear around 1949. The name for Parkallen, bordered by the southside neighbourhoods of McKernan and Allendale, was chosen by local residents.</t>
  </si>
  <si>
    <t>Parkdale</t>
  </si>
  <si>
    <t>Possibly a descriptive term, this name has been in use since around 1907. In 1908, construction began on a streetcar line along Alberta Avenue (118 Avenue), bordering the neighbourhood. By 1911, land developers were selling lots in Parkdale.</t>
  </si>
  <si>
    <t>Parkdale Park</t>
  </si>
  <si>
    <t>This park is in the Parkdale neighbourhood and has an area of 0.55 ha. See Parkdale.</t>
  </si>
  <si>
    <t>Parkview</t>
  </si>
  <si>
    <t>This neighbourhood enjoys scenic views of the river valley. That part of Parkview east of 142 Street was formerly the subdivision of Valleyview. Parkview also incorporates part of the former subdivision of Buena Vista. Parkview overlooks Buena Vista Park toward the east.</t>
  </si>
  <si>
    <t>Parkview Park</t>
  </si>
  <si>
    <t>This park is located in the Parkview neighbourhood and has an area of 1.5 ha. See Parkview.</t>
  </si>
  <si>
    <t>Parsons Industrial</t>
  </si>
  <si>
    <t>Sidney Parsons (1893-1955) was a WWI veteran and the mayor of Edmonton from 1950 to 1951. He was born in England and moved to New Jersey in the early 1900s. Parsons came to Edmonton in 1910 and worked as a bricklayer and contractor before serving as an alderman from 1937 to 1949.</t>
  </si>
  <si>
    <t>Parsons Road</t>
  </si>
  <si>
    <t>See Parsons Industrial.</t>
  </si>
  <si>
    <t>Patricia Crescent</t>
  </si>
  <si>
    <t>See Patricia Heights.</t>
  </si>
  <si>
    <t>Patricia Drive</t>
  </si>
  <si>
    <t>Patricia Heights</t>
  </si>
  <si>
    <t>This area is named after Lady Patricia Ramsay and was annexed to Edmonton in 1964. See Princess Patricia Park.</t>
  </si>
  <si>
    <t>Patricia Place</t>
  </si>
  <si>
    <t>Patricia Ravine</t>
  </si>
  <si>
    <t>Patrick J. Ryan Park</t>
  </si>
  <si>
    <t>Québec-born Patrick J. Ryan (1913-1996) was a founding member of Alberta's co-operative and credit union movement. During the 1930s, Ryan travelled across Canada looking for work. In 1948, he settled in Edmonton and married Jacqueline Gamache. Ryan became involved in politics in the late 1950s, serving on the Jasper Place town council for two terms before its amalgamation with Edmonton in 1964. He was also a member of the Edmonton Social Planning Council, a public trustee of the Edmonton Public Library Board and a member of the New Democratic Party, running for both the federal and provincial parties. After helping to found the co-operative and credit union movement, he served as director of the Edmonton Savings and Credit Union (now Capital City Savings and Credit Union). The Patrick J. Ryan Park is in the Mayfield neighbourhood and has an area of 0.75 ha.</t>
  </si>
  <si>
    <t>Paul Kane Park</t>
  </si>
  <si>
    <t>The painter and explorer Paul Kane (1810-1871) was born in Ireland and came to York (now Toronto) with his family before 1822. In 1845 he left Toronto to sketch Aboriginal peoples, travelling with Hudson's Bay Company traders westward to Fort Victoria (now Victoria, BC). Kane spent time in Fort Edmonton in 1846. He returned to Toronto in 1848 and in 1859 published an account of his travels. The main subjects of his paintings were Aboriginal people and western landscapes. He provided some of the earliest and most accurate images of the northwest and its people. The Paul Kane Park is in the Oliver neighbourhood and has an area of 0.78 ha.</t>
  </si>
  <si>
    <t>Pawson Cove</t>
  </si>
  <si>
    <t>Harold "Hal" Pawson (1916-1981) was a WWII veteran, a journalist and the director of public relations for the City of Edmonton. Born in Saskatchewan, he came to Edmonton to work for the Edmonton Journal in 1941. Pawson served with the Royal Canadian Air Force in WWII and returned to the newspaper following the war, becoming sports editor in 1953. He worked as a public relations officer beginning in 1966 and from 1968 to 1976 was head of public relations for the City. In 1972 he played a major role in Edmonton's successful bid to host the 1978 Commonwealth Games. He went on to serve as the director of the Commonwealth Games Foundation.</t>
  </si>
  <si>
    <t>Pearson Crescent</t>
  </si>
  <si>
    <t>Manitoba-born Hugh E. Pearson (1887-1979) was a WWI veteran and a broadcasting pioneer. He came to Alberta in 1906 where he worked as a Dominion Land Surveyor. Pearson was awarded the Military Cross for his service in WWI. After the war, he co-founded the Radio Supply Company, later expanding his business to include automotive parts and broadcasting. Pearson retired in 1970 and was appointed to the Order of Canada in 1976.</t>
  </si>
  <si>
    <t>Peggy Holmes Park</t>
  </si>
  <si>
    <t>Author and artist Maud "Peggy" Holmes (1897-1997) described herself as "the oldest broadcaster in Canada." Holmes was born in England and came to Canada in 1919 as a war bride, settling in Edmonton in 1921. In 1974, when Holmes was in her seventies, she became a radio broadcaster, recounting stories over the airwaves of her experiences as a homesteader. Holmes published her memoirs It Could Have Been Worse in 1978 and authored two other books, Never a Dull Moment and Still Soaring. Holmes was awarded the Order of Canada in 1989. The Peggy Holmes Park is in the Beaumaris neighbourhood and has an area of  1.3 ha.</t>
  </si>
  <si>
    <t>Pembina</t>
  </si>
  <si>
    <t>The Pembina Post was established by the Hudson's Bay Company (HBC) on the Pembina River, along the Edmonton-Lesser Slave Lake Trail, in 1801. The post was also called Summerberry River Post. After being abandoned, the post was reestablished by the HBC and the North West Company in 1817. Pembina Post was permanently closed around 1822. Pembina is a version of the Cree word nÃƒÂ®piniminÃƒÂ¢n, referring to the cranberry. Neighbourhoods in The Palisades area are named after early forts and posts.</t>
  </si>
  <si>
    <t>Peter Close</t>
  </si>
  <si>
    <t>Rosella "Babe" Dow (1896-1973) came to Edmonton in 1907 and married John C. Peter (1895-1968) in 1917. Babe Peter was a songwriter and composed songs for Klondike Days and the Edmonton Flyers hockey club. She was also a volunteer for the Catholic Women's League, the Duke of Edinburgh Chapter of the Imperial Order Daughters of the Empire, the University of Alberta Hospital and the Edmonton General Hospital. John Peter was born in Ontario and moved to Edmonton in 1910. He began working for Swift Canadian Co. meats in 1911; after 15 years in Edmonton, he became the manager of plants in British Columbia and Saskatchewan. John returned to Edmonton in 1946 and in 1953 was named a director of the firm. He retired in 1960. John was a volunteer with the Edmonton Exhibition Association, YMCA, the Edmonton Hospital Board and Rotary International.</t>
  </si>
  <si>
    <t>Petrolia</t>
  </si>
  <si>
    <t>The name of this subdivision honours the history of the petrochemical industry in Canada. In 1857, oil was discovered in Canada West. Over the next decade, more than two dozen oil refineries were established in the town of Petrolia, Canada West.</t>
  </si>
  <si>
    <t>Phillips Row</t>
  </si>
  <si>
    <t>Dorothy Phillips (1914-1999) was the founder of Edmonton's Marian Centre. Phillips was born in Québec and in 1950 joined the Madonna House Apostolate, a Roman Catholic lay order in Ontario. She came to Edmonton in 1955 and began raising funds for a shelter for the poor and needy. Phillips was named Edmonton's Citizen of the Year by the Junior Chamber of Commerce in 1965. In 1967, Phillips returned to the Madonna House Apostolate. Phillips Row is in the Potter Greens neighbourhood.</t>
  </si>
  <si>
    <t>Phoebe McCullough Park</t>
  </si>
  <si>
    <t>Phoebe Woodhouse McCullough (1896-1971) was a distinguished member of the Royal Purple, the women's auxiliary of the Elks Club. McCullough was born in Australia and, after a time living in England, came to Canada in 1913. She moved to Edmonton in 1936 and worked as a security officer and police matron. McCullough joined the Royal Purple in 1941 and served as national Supreme Honoured Royal Lady of the Order of the Royal Purple from 1951 to 1953. From 1964, she was a member of the Deaf Detection and Development Committee, which diagnosed and assisted children with hearing loss. The Phoebe McCullough Park is in the Mayfield neighbourhood and has an area of 0.83 ha.</t>
  </si>
  <si>
    <t>Picard Drive</t>
  </si>
  <si>
    <t>J. Laurier Picard (1907-1983) was an educator with nearly 50 years of service to the separate school board. Picard was born in Edmonton and received his post-secondary education at the Edmonton campus of Laval University (present-day FacultÃƒÂ© St-Jean). Beginning in 1924, he taught throughout Alberta. From 1930 to 1972 he was a teacher, assistant principal, principal and administrator for Edmonton's Catholic school system. Following his retirement, Picard was elected as a separate school trustee in 1974, and was reelected in 1977. Laurier's father, Joseph Henri, was the first chairman of the Edmonton separate school board and served on the board for 25 years. Picard Drive is in the Potter Greens neighbourhood.</t>
  </si>
  <si>
    <t>Pilot Sound</t>
  </si>
  <si>
    <t>Neighbourhoods in this area are named after pioneer bush pilots: Brintnell, Cy Becker, Hollick-Kenyon, Matt Berry, McConachie and North Sawle. The Namao Airport is located nearby.</t>
  </si>
  <si>
    <t>Place LaRue</t>
  </si>
  <si>
    <t>Stanislaus LaRue (b. 1860) was a surveyor, scout and pioneer businessman. Born in Canada East, LaRue came to Edmonton in 1883, where he worked as a surveyor and served as a scout during the North-West Rebellion (1885). In 1889, in partnership with J.H. Picard, he opened a general store. In 1907, after the store was closed, LaRue and Picard entered into the real estate business. Originally, the terrain of what would become the Place LaRue neighbourhood was marshland and peat moss, and residents in the area referred to it as Bog Meadows.</t>
  </si>
  <si>
    <t>Pleasantview</t>
  </si>
  <si>
    <t>Until the 1950s, much of this neighbourhood was known as the Martin Estate, the name taken from pioneer David Martin, who settled on this land in 1899. Following WWII, the land was sold and developed for returning veterans and their families. The eastern portion had been annexed to Edmonton in 1914, while the western portion was annexed in 1947. The neighbourhood's name of Pleasantview is taken from its vantage point as one of the highest areas in Edmonton.</t>
  </si>
  <si>
    <t>Pollard Meadows</t>
  </si>
  <si>
    <t>Iowa-born Joseph Francis "Frank" Pollard (1872-1924) was a pioneer industrialist and politician who came to Edmonton before 1900. He and his brother owned a brick yard in the Walterdale subdivision. Pollard sat on Strathcona City Council from 1908 to 1912 and served in WWI.</t>
  </si>
  <si>
    <t>Pollard Meadows Park</t>
  </si>
  <si>
    <t>This park is in the Pollard Meadows neighbourhood and has an area of 3.01 ha. See Pollard Meadows.</t>
  </si>
  <si>
    <t>Porter Court</t>
  </si>
  <si>
    <t>Vancouver-born Lois Porter (1918-1998) was a founding member of the Alberta Historical Resources Foundation board and an award-winning volunteer. In 1942, at the age of 24, Porter was widowed with a small child. Between 1943 and 1953 she worked and earned her private pilot's licence. In 1953 Porter moved to Edmonton to marry, but it was delayed until 1954 due to illness. In 1966, when her second child was ten years old, Porter returned to work outside the home. Retirement came in 1983. Porter was involved in the Society for the Protection of Architectural Resources in Edmonton (SPARE), the Old Strathcona Foundation, the Historical Society of Alberta, Canada's Aviation Hall of Fame, the City of Edmonton Archives, the Alberta Historical Resources Foundation, the Alberta Museums' Association and the Friends of the Provincial Museum of Alberta. She received awards from the City of Edmonton, the Alberta Historical Resources Foundation, the Edmonton Historical Board and the Greater Edmonton Foundation.</t>
  </si>
  <si>
    <t>Post Office Clock Tower</t>
  </si>
  <si>
    <t>Construction of the Edmonton Post Office was completed in 1910. The four-faced clock tower on the southeast face of the building stood empty for nearly two years, until an English-made clock purchased at a cost of $1,000 was installed in 1912. In 1966 the new post office at 99 Street and 103A Avenue opened. The old post office was torn down in 1972, but the clock was preserved and now sits at the corner of 101A Avenue and 100 Street. The Post Office Clock Tower park marks the original location of the old post office. The park has an area of 0.26 ha. and is located in the Downtown  neighbourhood.</t>
  </si>
  <si>
    <t>Potter Greens</t>
  </si>
  <si>
    <t>Sam Potter (1892-1984) was a pioneer who ran a dairy business in the Winterburn area. He was born in England and immigrated to Canada with his parents in 1902. In 1927 Potter moved to Edmonton and established a dairy. Two years later he settled in Winterburn and continued running his dairy business until 1948. In 1945 the family relocated to another property in the Winterburn area and Potter donated land for a new community church. The suffix "Greens" is used to indicate that a golf course is located in this area. Neighbourhoods in the Lewis Farms subdivision are named after the area's early pioneers.</t>
  </si>
  <si>
    <t>Potter Greens Drive</t>
  </si>
  <si>
    <t>See Potter Greens.</t>
  </si>
  <si>
    <t>Poundmaker Industrial</t>
  </si>
  <si>
    <t>Cree Chief Pitikwahanapiwiyin "Poundmaker" (c.1842-1886) signed Treaty No. 6 in 1876 and became a chief two years later. During the North-West Rebellion in 1885, Poundmaker and his band held Fort Battleford and also caused the retreat of Lt. Col. W.D. Otter at the battle of Cut Knife Hill. For his participation in the rebellion, Poundmaker was convicted of treason and spent three years in prison. He became ill, and died shortly after being released from jail. The name of Poundmaker Industrial is compatible with nearby neighbourhoods in this area, Sunwapta Industrial and Morin Industrial.</t>
  </si>
  <si>
    <t>Primrose</t>
  </si>
  <si>
    <t>Lt. Col. Philip C.H. Primrose (1864-1937) was a founding member of the North West Mounted Police (NWMP) and Alberta's fifth lieutenant-governor. He was born in Nova Scotia and educated at the Royal Military College in Kingston, Ontario. Primrose served as superintendent of the NWMP from 1885 to 1914. From 1915 to 1935, he was a police magistrate in Edmonton. Primrose was appointed lieutenant-governor in 1936.</t>
  </si>
  <si>
    <t>Primrose Park</t>
  </si>
  <si>
    <t>In 1989, to celebrate the millennium year of Christianity in Ukraine, this park was named Ukrainian Millennium Park. It was renamed, at the request of the community league, to Primrose Park. This park is in the Aldergrove neighbourhood and has an area of 2.06 ha. See Primrose.</t>
  </si>
  <si>
    <t>Prince Charles</t>
  </si>
  <si>
    <t>This neighbourhood was formerly known as North Inglewood. In 1953 an existing school was named Prince Charles Elementary School, in honour of Prince Charles (b. 1948), son of Queen Elizabeth II. The community league adopted the name and petitioned to have the neighbourhood renamed to Prince Charles.</t>
  </si>
  <si>
    <t>Prince Charles Park</t>
  </si>
  <si>
    <t>This park is in the Prince Charles neighbourhood and has an area of 0.84 ha. See Prince Charles.</t>
  </si>
  <si>
    <t>Prince Rupert</t>
  </si>
  <si>
    <t>The Prince Rupert Golf Course was run by the Hudson's Bay Company (HBC), on what was then the Hudson's Bay Reserve property, between 1930 and 1951. It was named for the first governor of the HBC, Prince Rupert, Duke of Cumberland and Earl of Holderness. In 1670, Prince Rupert, who was the nephew of King Charles II, was given a royal charter that allowed him (and his company) to trade furs in the territory traversed by rivers flowing into Hudson Bay. The Prince's trading area was known as Rupert's Land. The golf course closed in 1951, but the neighbourhood perpetuates the name.</t>
  </si>
  <si>
    <t>Prince Rupert Park</t>
  </si>
  <si>
    <t>This park is in the Prince Rupert neighbourhood and has an area of 0.41 ha. See Prince Rupert.</t>
  </si>
  <si>
    <t>Princess Elizabeth Avenue</t>
  </si>
  <si>
    <t>In 1951, Portage Avenue was renamed Princess Elizabeth Avenue in honour of her royal visit to Edmonton. Princess Elizabeth (now the reigning sovereign, Queen Elizabeth II, b. 1926) and Prince Philip, Duke of Edinburgh, visited the city on October 27, 1951. This marked the second time that the road's name was changed because of a royal visit; in 1939, in honour of the royal visit of Princess Elizabeth's parents, the then-Portage Avenue switched names with Kingsway.</t>
  </si>
  <si>
    <t>Princess Patricia Park</t>
  </si>
  <si>
    <t>Princess Patricia of Connaught (1886-1974) lent her name to the Princess Patricia's Canadian Light Infantry. From 1914 until her death she was the honorary colonel-in-chief of the regiment. She was the daughter of the Duke of Connaught (the third son of Queen Victoria and the governor general of Canada from 1911 to 1916). After her marriage in 1919, she renounced the titles of Her Royal Highness and Princess and was known as Lady Patricia Ramsay. The Princess Patricia Park is in the Central McDougall neighbourhood and has an area of 0.69 ha.</t>
  </si>
  <si>
    <t>Proctor Wynd</t>
  </si>
  <si>
    <t>Katherine Allison Procter was a lifetime member of the Canadian Red Cross and held senior positions in both the Red Cross and the Victorian Order of Nurses. Procter served as vice-president of the Edmonton branch and vice-president of the Alberta division, president and secretary of the Victorian Order of Nurses, commissioner of the Girl Guides for northern Alberta and honorary president of the Junior Hospital League. In 1946 she became the second woman to receive an honorary doctorate from the University of Alberta. The road named in her honour-Proctor Wynd-was misspelled.</t>
  </si>
  <si>
    <t>Pylypow Industrial</t>
  </si>
  <si>
    <t>Ivan Pylypow (1859-1936) was one of the first two Ukrainian settlers in Canada. He and his family lived in the village
of Nebiliv in the Carpathian Mountains, in what were then the Hapsburg-ruled territories of modern-day western Ukraine.
Pylypow was the eldest son of Hawrylo Pylypiwsky, a farmer. Pylypow and a friend, Wasy] Eleniak (1859-1956), made a
brief journey to the Fort Saskatchewan area in 1891, then returned to Ukraine to collect their families. Pylypow’s
reports of vast untilled land awaiting settlers in Canada sparked a rush for emigration by the impoverished residents of
his home area. Quoted by local media on the opportunities available to new immigrants, Pylypow was arrested by the
Ukrainian authorities and jailed for six months for promoting immigration to Canada.
He returned to Alberta with his family in 1893 and homesteaded in the Edna-Star district in east-central Alberta. Within
a decade of his arrival, more than 1,500 homesteads in Alberta had been settled by Ukrainian immigrants. By WWI, an
estimated 170,000 Ukrainians had settled in Canada.
Pylypow died in an accident in 1936 and was buried in the cemetery of the Church of the Transfiguration near the town of
Chipman. The church served the first Ukrainian parish in Canada, founded in 1897 by, among others, Pylypow. His original
farmhouse is now part of the permanent exhibition of the Ukrainian Cultural Heritage Village, east of Edmonton.</t>
  </si>
  <si>
    <t>Pylypow Road</t>
  </si>
  <si>
    <t>See Pylypow Industrial.</t>
  </si>
  <si>
    <t>Quadrant Avenue</t>
  </si>
  <si>
    <t>This road shown on some maps as 0 Avenue, is one of the axes of Edmonton's quadrant addressing system. The original name recommended for this road was Central Avenue. If numbered, it would have been 1 Avenue South.</t>
  </si>
  <si>
    <t>Queen Alexandra</t>
  </si>
  <si>
    <t>Queen Alexandra (1844-1925) was born in Denmark and married Albert, Prince of Wales, in 1863. In 1901 he became King Edward VII (1841-1910) and she became the queen. In 1899 the northern portion of this neighbourhood was part of the Town of Strathcona. It may have been named in 1901, at the time of King Edward's accession when Alexandra became queen. Or, it is possible that the naming coincided with the renaming of the 1908 Duggan Street School to Queen Alexandra School in 1910.</t>
  </si>
  <si>
    <t>Queen Elizabeth Park</t>
  </si>
  <si>
    <t>The City of Strathcona bought land on this site in 1907 and named it Riverside Park. When Strathcona and Edmonton amalgamated in 1912, the land was transferred to the City of Edmonton. On June 2, 1939, King George VI and Queen Elizabeth (1900-2002), made a royal visit to Edmonton. In honour of the visit, the park's name was changed from Riverside Park to Queen Elizabeth Park. Queen Elizabeth Park is located north of the Strathcona neighbourhood and has an area of 31.5 ha.</t>
  </si>
  <si>
    <t>Queen Elizabeth Park Road</t>
  </si>
  <si>
    <t>This road was built in 1952 and runs through Queen Elizabeth Park. See Queen Elizabeth Park.</t>
  </si>
  <si>
    <t>Queen Mary Park</t>
  </si>
  <si>
    <t>This park is in the Queen Mary Park neighbourhood and has an area of 1.09 ha. See Queen Mary Park neighbourhood.</t>
  </si>
  <si>
    <t>Mary of Teck (1867-1953) married the Duke of York in 1893. She became the queen when her husband became King George V in 1910. In 1953, just after the queen's death, the Queen Mary Park School opened. The community around the school took its name.</t>
  </si>
  <si>
    <t>Quesnell Bridge</t>
  </si>
  <si>
    <t>This bridge, located near Quesnell Heights, opened in 1968. See Quesnell Heights.</t>
  </si>
  <si>
    <t>Quesnell Crescent</t>
  </si>
  <si>
    <t>See Quesnell Heights.</t>
  </si>
  <si>
    <t>Quesnell Heights</t>
  </si>
  <si>
    <t>Officially adopted in 1958, this neighbourhood name had existed since at least 1912. While the origin of the name is not recorded, there are several possibilities. Quesnell Heights may have been named after Dr. Philip Quesnel, a well-known physician, who moved to Edmonton in 1912 and later served in WWI. Another possibility is that it was named for J.B. Quesnelle, a prominent citizen of the Edmonton district in the 1880s. In 1885, J.B. Quesnelle was the director of the Agricultural Society; that same year he ended his part-ownership of a hotel in St. Albert and opened a saloon and billiard hall at the south end of the St. Albert Bridge. In 1888 he sold his claim on the St. Albert Trail and left for Victoria. Another explanation is that the neighbourhood may have been named after Jules Maurice Quesnel. Jules Maurice (d. 1842) was a French-Canadian clerk with the North West Company who worked at Fort Augustus in 1804. He accompanied Simon Fraser, a fur trader and explorer, on his 1808 journey of exploration along the Fraser River. Quesnel River, Quesnel Lake and Quesnel City (originally a gold rush town that was established c. 1860) in British Columbia were all named for Jules Maurice Quesnel.</t>
  </si>
  <si>
    <t>Quesnell Park</t>
  </si>
  <si>
    <t>This park is in the Quesnell Heights neighbourhood and has an area of 0.64 ha. See Quesnell Heights.</t>
  </si>
  <si>
    <t>Quesnell Ravine</t>
  </si>
  <si>
    <t>This ravine separates Laurier Heights from Quesnell Heights; Whitemud Drive is routed though the ravine to the Quesnell Bridge. See Quesnell Heights.</t>
  </si>
  <si>
    <t>Quesnell Road</t>
  </si>
  <si>
    <t>Rabbit Hill Road</t>
  </si>
  <si>
    <t>Early settlers, dating from the end of the 19th century, named the road that runs through this area Rabbit Hill. There are prominent hills in the area and wild rabbits were abundant. The Rabbit Hill School District was established in 1895. The name became official in 1979.</t>
  </si>
  <si>
    <t>Ralph Hopp Park</t>
  </si>
  <si>
    <t>Ralph Hopp (1948-1976) was an Edmonton firefighter who died in the line of duty. He was born in Germany and immigrated to Canada in 1953. Hopp joined the Edmonton fire Department in 1973 and played clarinet in the fire Department band. He was also a member of the fire-truck crew that was present at all Edmonton Eskimos football games. Hopp and fellow firefighter Murray Clark were killed while fighting a blaze at a downtown nightclub, the JJ and Friends Discotheque, on August 15, 1976. The Edmonton firefighters Memorial, Emergency Response Department, Community Services Department and the Hopp family were all involved in the building of the park. The Ralph Hopp Park is in the Balwin neighbourhood, where the Hopp family lived, and has an area of 0.19 ha.</t>
  </si>
  <si>
    <t>Rampart Industrial</t>
  </si>
  <si>
    <t>A rampart is an embankment of earth surrounded by a parapet. Ramparts were used to protect forts from attack. This neighbourhood's name relates to the theme in The Palisades area, just to the east, that honours forts of the Hudson's Bay Company and the North West Company.</t>
  </si>
  <si>
    <t>Ramsay Crescent</t>
  </si>
  <si>
    <t>See Ramsay Heights.</t>
  </si>
  <si>
    <t>Ramsay Heights</t>
  </si>
  <si>
    <t>Walter Ramsay (1870-1958) was Edmonton's first florist. Born in Ontario, Ramsay came to Edmonton in 1899 and was a teacher and school principal before establishing a floral business in 1906. Ramsay's greenhouses were located next to his home, at 111 Street and 100 Avenue. A replica of one his greenhouses was constructed at Fort Edmonton Park and is part of the permanent exhibition. He was chairman of the Edmonton School Board from 1912 to 1914.</t>
  </si>
  <si>
    <t>Ramsay Ravine Park</t>
  </si>
  <si>
    <t>This park is probably named after the ravine in which it is located. The two names-Ramsay Ravine Park and Ramsey Ravine-are different because the Names Advisory Committee recommended an incorrectly spelled name and provided incorrect history for the ravine. The Ramsay Ravine Park is located in the Glenora neighbourhood. See Ramsey Ravine.</t>
  </si>
  <si>
    <t>Ramsay Road</t>
  </si>
  <si>
    <t>Ramsey Ravine</t>
  </si>
  <si>
    <t>This ravine was named for James Ramsey and Walter Ramsay. In the Names Advisory Committee recommendation, they were incorrectly referred to as brothers, whereas in fact they were unrelated. See Ramsay Ravine Park.</t>
  </si>
  <si>
    <t>Rapperswil</t>
  </si>
  <si>
    <t>The name of this neighbourhood is taken from an imposing Swiss castle founded in 1229 by the ruling counts of Rapperswil. The name of Rapperswil is compatible with the theme for the Castle Downs area, which names neighbourhoods for European castles. During the mid-1910s, part of this area was known as Edmonton Junction.</t>
  </si>
  <si>
    <t>Rat Hole</t>
  </si>
  <si>
    <t>For more than 70 years, one of Edmonton’s main north-south routes took drivers through a dimly lit, narrow underpass
known as “the Rat Hole.” Completed by 1928, the tunnel routed traffic on 109 Street beneath the Canadian National
Railway yards and 104 Avenue. The 168-metre-long underpass was only 3.3 metres high and six metres wide. Before the
underpass was built, northward traffic on 109 Street was blocked by 25 CN rail lines, restricting the city’s north-south
traffic to 101 Street and 116 Street. 
Plagued by flooding and poor-quality building supplies, construction of the project ran overbudget. The dispute between the contractor and the City eventually reached the Alberta Supreme Court, where the contractor was awarded compensation. When the underpass first opened, it was known as The Subway. It was not long, however, before the arched passageway was widely referred to as the Rat Hole.
Throughout the 72-year life of the underpass, flooding was an almost annual occurrence. Drainage was a constant problem
because the tunnel’s road level was below that of adjoining sewers. As well, on numerous occasions the drivers of trucks
that exceeded the Rat Hole’s height restriction attempted and failed to enter the passageway. Out-of-town drivers,
unfamiliar with metric measurements and Edmonton’s few north-south routes, were particularly prone to making the
mistake.
In 2000, the 109 Street “Rat Hole” underpass was demolished and replaced with a six-lane intersection at 104 Avenue.</t>
  </si>
  <si>
    <t>Ravine Drive</t>
  </si>
  <si>
    <t>The name of this road, in the Glenora neighbourhood, is descriptive and has been in use since at least 1942.</t>
  </si>
  <si>
    <t>Ravine Point</t>
  </si>
  <si>
    <t>The name is descriptive of the road's location.</t>
  </si>
  <si>
    <t>Reeves Crest</t>
  </si>
  <si>
    <t>English-born Gladys Reeves (1891-1974) was an early Edmonton photographer. She arrived in Edmonton in 1904 and within a year had begun working for the prominent photographer Ernest Brown. Between 1920 and 1950, she ran her own photographic studio. Reeves and Brown were responsible for taking many of the photographs of early Edmonton and its pioneers. She was the first woman to be appointed as the president of the Edmonton Horticultural Society.</t>
  </si>
  <si>
    <t>Reeves Gate</t>
  </si>
  <si>
    <t>See Reeves Crest.</t>
  </si>
  <si>
    <t>Reeves Way</t>
  </si>
  <si>
    <t>Rehwinkel Close</t>
  </si>
  <si>
    <t>Alfred M. Rehwinkel (1887-1979) was the founder of Edmonton's Concordia College. He was born in Wisconsin and ordained as a Lutheran minister in 1910. Rehwinkel served as a missionary in western Canada until 1914, when he accepted a post at Edmonton's St. Peter's Church. Between 1916 and 1919, he obtained his BA, BD and MA degrees from the University of Alberta. In 1921 he joined the faculty at Concordia College, and remained there until 1928. Rehwinkel helped establish the Edmonton Zoo, then located in Borden Park, and authored several books, including The Wonders of Creation: An Exploration of the Origin and Splendors of the Universe (1974), The Flood: In the Light of the Bible, Geology, and Archaeology (c. 1957) and Communism and the Church (1948).</t>
  </si>
  <si>
    <t>Rehwinkel Road</t>
  </si>
  <si>
    <t>See Rehwinkel Close.</t>
  </si>
  <si>
    <t>Reid Close</t>
  </si>
  <si>
    <t>Scottish-born Richard Gavin Reid (1879-1980) was the premier of Alberta from 1934 to 1935. He was appointed premier following the resignation of John E. Brownlee. Reid was then defeated at the provincial general election of 1935 by William Aberhart's Social Credit Party. Reid came to Canada from Scotland in 1903 and began homesteading in Alberta a year later. He was elected to the Alberta Legislature in 1921 and, over the next 13 years, held several portfolios for the United Farmers of Alberta party. During WWII, Reid worked for the mobilization board. At the age of 70, he became the librarian for Canadian Utilities. Reid served on the Edmonton Historical Board and was an honorary life member of the Edmonton Library Association. He did not retire until reaching the age of 95 and died at the age of 101.</t>
  </si>
  <si>
    <t>Reid Place</t>
  </si>
  <si>
    <t>See Reid Close.</t>
  </si>
  <si>
    <t>Reilly Park</t>
  </si>
  <si>
    <t>This park is named in honour of the pilots John H. "Jack" Reilly (b. 1921) and Moretta F.B. "Molly" Reilly (1922-1980). Edmonton-born Jack Reilly earned his pilot's licence in 1938 and joined the Royal Canadian Air Force (RCAF) in 1940. By 1946 he had obtained the most advanced military instruction and earned the most senior pilot's licence. Jack was chief pilot at a commercial flying school and worked as chief pilot for several firms, flying all over the world. Ontario-born Molly Reilly joined the RCAF as a photographer in 1942. She began flight training in 1944, earned her pilot's licence in 1945, her commercial licence and her instructor's rating in 1948. She also earned a class-1 instrument rating and an airline transport licence. The Reillys married in 1959 and moved to Edmonton in 1962. They were named to Canada's Aviation Hall of Fame in 1973. Reilly Park is in the Ramsay Heights neighbourhood and has an area of 0.59 ha.</t>
  </si>
  <si>
    <t>Revell Crescent</t>
  </si>
  <si>
    <t>Daniel G. Revell (1869-1954) was a professor at the University of Alberta and the provincial pathologist and bacteriologist. Born in Ontario, Revell came to Alberta in 1907. He aided police in solving crimes and lectured in anatomy at the University of Alberta until his retirement in 1938.</t>
  </si>
  <si>
    <t>Revell Wynd</t>
  </si>
  <si>
    <t>See Revell Crescent.</t>
  </si>
  <si>
    <t>Rhatigan Ridge</t>
  </si>
  <si>
    <t>Edmonton native Tom Rhatigan (b. circa 1907) was an award-winning agriculturalist who began farming in the Rabbit Hill area in 1938. Rhatigan was named the World Oat King at the Royal Winter Fair in Toronto in 1953, 1966 and 1970. He won numerous ribbons at seed fairs and was instrumental in the testing of numerous varieties of grains. Rhatigan retired from farming in 1972.</t>
  </si>
  <si>
    <t>Rhatigan Road East</t>
  </si>
  <si>
    <t>See Rhatigan Ridge.</t>
  </si>
  <si>
    <t>Rhatigan Road West</t>
  </si>
  <si>
    <t>Rice Howard Way</t>
  </si>
  <si>
    <t>Located in the downtown neighbourhood, this pedestrian thoroughfare combines the two names of Rice Street and Howard Avenue, which have been in use since at least 1892. At that time, 100A Street was known as Howard Avenue and 100A Avenue was known as Rice Street. The origin of these names is not recorded. Howard Avenue, located on property that was once owned by the Methodist Mission, may have been named after Rev. J.H. Howard, a Methodist minister who arrived in Edmonton in 1884. In 1887, Howard received an appointment to minister in Prince Albert and left Edmonton. The development of Rice Howard Way as a downtown pedestrian mall began in the mid-1960s, as part of the City of Edmonton's plan to improve and revitalize the downtown area. By about 1974, it was called Rice Howard Mall and in 1984 was renamed Rice Howard Way. Rice Howard Way includes a sculpture, a decorative brick roadway, trees and cafe-style restaurants.</t>
  </si>
  <si>
    <t>Rice Road</t>
  </si>
  <si>
    <t>G.R.A. "Dick" Rice (1900-1992) was a pioneer broadcaster who emigrated from England in 1919 and went on to found CFRN-TV. Rice broadcast CJCA's first program in 1922, co-founded the CFRN AM radio station in 1934 and introduced an FM station in 1947. His founding of CFRN-TV in 1954 was perhaps his most outstanding accomplishment. The station has been a major broadcasting presence in Alberta for half a century. Rice served on the University of Alberta Senate and in 1966 received an honorary degree. In 1977 he was named Citizen of the Year by the Junior Chamber of Commerce. Rice was named to the Order of Canada in 1984 and received the Alberta Order of Excellence in 1985.</t>
  </si>
  <si>
    <t>Richards Crescent</t>
  </si>
  <si>
    <t>W. Clarence Richards (1897-1963) was a teacher at the Victoria Composite High School for 35 years. He was born in Ontario and moved to Alberta before WWI. After serving in the war, Richards founded the Edmonton Kinsmen Club in 1920. He graduated from the University of Alberta and joined the teaching staff at Victoria Composite High School in 1926. Richards established night school classes and correspondence courses and published teacher support materials. In 1951, he was named Citizen of the Year by the Junior Chamber of Commerce. Richards retired in 1961.</t>
  </si>
  <si>
    <t>Richfield</t>
  </si>
  <si>
    <t>At the turn of the twentieth century, the land that this neighbourhood is located on was a flourishing farming community. The name probably indicates the productivity of the area when it was agricultural land.</t>
  </si>
  <si>
    <t>Richfield Park</t>
  </si>
  <si>
    <t>This park is in the Richfield neighbourhood and has an area of 5.91 ha. See Richfield.</t>
  </si>
  <si>
    <t>Richfield Road</t>
  </si>
  <si>
    <t>See Richfield.</t>
  </si>
  <si>
    <t>Richford</t>
  </si>
  <si>
    <t>The neighbourhood takes its name from the local designation for 5 Avenue SW-Richford Road (the road's name was officially changed to a number in 1982). Richford Estates, a rural residential property, was established in this area in the early 1980s. Historically, the name Richford was used to attract homesteaders, the suggestion being that an area was rich in fertile land.</t>
  </si>
  <si>
    <t>Riddell Street</t>
  </si>
  <si>
    <t>Scottish-born Alex Riddell (1892-1971) served with the Edmonton Police Department for 44 years. He immigrated to Edmonton in 1914 and joined the police force, interrupting his service to fight in WWI. Over the course of his career, Riddell was a constable, detective, sergeant major, staff inspector, deputy chief and superintendent. He retired in 1958. This road was originally named Riddell Crescent.</t>
  </si>
  <si>
    <t>Rideau Park</t>
  </si>
  <si>
    <t>This neighbourhood may have been named in the early 1900s, and was most likely named after Rideau Hall, the Ottawa residence of Canada's governor general. Built in 1838, Rideau Hall overlooks the Ottawa and Rideau Rivers. The area in which the Rideau Park neighbourhood lies, from Terwillegar Heights to Strathcona Industrial Park, was annexed by the City in 1959.</t>
  </si>
  <si>
    <t>This park is in the Rideau Park neighbourhood and has an area of 3.04 ha. See Rideau Park neighbourhood.</t>
  </si>
  <si>
    <t>Ridgewood</t>
  </si>
  <si>
    <t>This subdivision name conforms to the theme adopted for the Mill Woods area, incorporating the word "wood." The original boundaries of the Ridgewood subdivision were amended in 1978.</t>
  </si>
  <si>
    <t>Rio Park</t>
  </si>
  <si>
    <t>This park is located south of the Rio Terrace neighbourhood. Rio is the Spanish word for river, thus, this is likely a descriptive name. Rio Park has an area of 0.94 ha.</t>
  </si>
  <si>
    <t>Rio Park Road</t>
  </si>
  <si>
    <t>This road leads to Rio Park. See Rio Park.</t>
  </si>
  <si>
    <t>Rio Terrace</t>
  </si>
  <si>
    <t>This neighbourhood was formerly part of the Town of Jasper Place, which was annexed to the City of Edmonton in 1964. It may have been named in 1958. Since rio is the Spanish word for river and a terrace is a raised level place, this name likely describes the neighbourhood's location.</t>
  </si>
  <si>
    <t>Rio Terrace Drive</t>
  </si>
  <si>
    <t>See Rio Terrace.</t>
  </si>
  <si>
    <t>Rio Terrace Park</t>
  </si>
  <si>
    <t>This park is in the Rio Terrace neighbourhood and has an area of 2.1 ha. See Rio Terrace.</t>
  </si>
  <si>
    <t>Ritchie</t>
  </si>
  <si>
    <t>Robert Ritchie (1848-1932) arrived in Edmonton from Ontario in the early 1890s, just as development in South Edmonton was being spurred by the arrival of the Calgary and Edmonton Railway. In 1893 Ritchie and his brothers established the Edmonton Milling Company and built the Ritchie Mill. Ritchie went on to become mayor of the Town of Strathcona in 1901, and again in 1906; he was also an alderman and school trustee. He retired in 1920. Ritchie School, built in 1913, was named in his honour. The area, present-day Ritchie neighbourhood, was known as Richmond Park until the late 1950s. In 1959, the name Ritchie first appeared on a city map.</t>
  </si>
  <si>
    <t>Ritchie Park</t>
  </si>
  <si>
    <t>This park is in the Ritchie neighbourhood and has an area of 1.46 ha. See Ritchie.</t>
  </si>
  <si>
    <t>River Heights Drive</t>
  </si>
  <si>
    <t>This road overlooks the river valley and is in an area that was annexed by the City in 1972.</t>
  </si>
  <si>
    <t>River Valley Road</t>
  </si>
  <si>
    <t>This road follows the north bank of the North Saskatchewan River and was known as River Road before it was formally named.</t>
  </si>
  <si>
    <t>River View Way</t>
  </si>
  <si>
    <t>This road was formerly known as River View Crescent. The name is descriptive.</t>
  </si>
  <si>
    <t>Riverbend</t>
  </si>
  <si>
    <t>The Riverbend subdivision takes its name from its location, bounded on the north and west by the North Saskatchewan River, which makes a sharp bend around the subdivision.</t>
  </si>
  <si>
    <t>Riverbend Road</t>
  </si>
  <si>
    <t>See Riverbend.</t>
  </si>
  <si>
    <t>Riverdale</t>
  </si>
  <si>
    <t>In 1881, Richard Hardisty (1831-1889) and Daniel Robert Fraser (1851-1920) established a saw and a grist mill in this area, on the flats beside the river. In 1889 the name of the company was changed to D.R. Fraser &amp; Company, and this district became known as Fraser Flats or Fraser's Flat. In 1910 residents of the area voted to change their community's name to Riverdale.</t>
  </si>
  <si>
    <t>Riverdale Park</t>
  </si>
  <si>
    <t>This park is in the unsubdivided portion of River Lot 18, in the Riverdale neighbourhood, and has an area of 2.62 ha. See Riverdale.</t>
  </si>
  <si>
    <t>Riverside Crescent</t>
  </si>
  <si>
    <t>This road is in the Crestwood neighbourhood and runs along the river valley. It has existed since at least 1956.</t>
  </si>
  <si>
    <t>Riverside Drive</t>
  </si>
  <si>
    <t>This road is in the Crestwood neighbourhood and runs along the bank of the North Saskatchewan River. Early maps, from 1909 and 1912, list this road as already being named Riverside Drive.</t>
  </si>
  <si>
    <t>Robert Brett Park</t>
  </si>
  <si>
    <t>Dr. Robert G. Brett (1851-1929) was the second lieutenant-governor of Alberta. He was born in Canada West and practised medicine there before moving first to Manitoba and then Banff, Alberta, where he established the Banff Sanatorium in 1886. He sat in the Legislative Assembly of the North-West Territories from 1888 to 1901, was a senator at the University of Alberta in 1908 and 1912, and was appointed lieutenant-governor of Alberta in 1915. Brett served two terms before retiring in 1925. The Robert Brett Park is in the Belvedere neighbourhood and has an area of 1.13 ha.</t>
  </si>
  <si>
    <t>Robert Carter Park</t>
  </si>
  <si>
    <t>This park is in the Carter Crest neighbourhood and has an area of 1.86 ha. See Carter Crest.</t>
  </si>
  <si>
    <t>Robertson Close</t>
  </si>
  <si>
    <t>Kenneth Robertson (1915-1992) was an active member of Edmonton's volunteer community for more than 45 years. From 1963 until 1992, he was vice-president of the Edmonton Opera company. In addition, he served on the board of EFFORT, an organization dedicated to supporting the arts in Edmonton, and on the Winspear Foundation, which contributed to such causes as a hot lunch program for underprivileged children and to providing inner city housing. For 30 years, Robertson was an employee of Edmonton Motors, retiring as general manager.</t>
  </si>
  <si>
    <t>Robertson Place</t>
  </si>
  <si>
    <t>See Robertson Close.</t>
  </si>
  <si>
    <t>Robertson Way</t>
  </si>
  <si>
    <t>Roche Crescent</t>
  </si>
  <si>
    <t>Henry J. Roche (1876-1968) was a pioneer printer and sportsman. He was born in Ontario and came to Edmonton in 1909. Roche was the owner of Commercial Printers, an early printing company, and publisher of the newspapers Eastender and Edmonton Free Press. In 1919 he was the manager of a baseball team and in 1933 secured tenancy for his team at Renfrew Park (present-day Telus field), which had previously been used only for soccer and football. In 1934 he purchased the Edmonton Eskimos hockey team, an amateur and later professional team that existed from 1911 to 1939. This road was originally named Roche Drive.</t>
  </si>
  <si>
    <t>Roe Crescent</t>
  </si>
  <si>
    <t>Frank G. Roe (1878-1973) was a well-known author and historian. Born in England, he came to Alberta in 1894 and in 1909 began working for the Grand Trunk Pacific Railway. Roe was the author of The Indian and the Horse and The North American Buffalo. In 1951 he received an honorary degree from the University of Alberta. This road was originally named Roe Drive.</t>
  </si>
  <si>
    <t>Rollie Miles Athletic field</t>
  </si>
  <si>
    <t>Roland "Rollie" E. Miles (1928-1995) was an outstanding football player and educator. Born in Washington, DC, Miles joined the Edmonton Eskimos football club in 1951. Over the course of his 11-year career with the Eskimos he won three MVP awards and was an eight-time Western All-Star. Miles graduated from the University of Alberta in 1956 and, after leaving the Eskimos, was a teacher and physical education supervisor until his retirement in 1986. He was inducted into the Alberta Sports Hall of Fame and the Canadian Football Hall of Fame in 1980. The Rollie Miles Athletic field is in the Queen Alexandra neighbourhood and has an area of 5 ha.</t>
  </si>
  <si>
    <t>Romaniuk Place</t>
  </si>
  <si>
    <t>Edmonton-born Alex Romaniuk (1927-1988) was an internationally ranked wrestling judge, teacher and volunteer. He started competitive wrestling in 1939 and later coached at the University of Alberta. Romaniuk graduated from the university in 1951 and obtained his master's degree in 1964. He officiated at numerous wrestling championships around the world, and coached the Canadian team at the 1966 Commonwealth Games. For 25 years, Romaniuk was the principal of Lynnwood School, and continued to be an active volunteer. In recognition of his contributions to the community, Romaniuk received the Centennial Medal from the federal government in 1967.</t>
  </si>
  <si>
    <t>Romaniuk Road</t>
  </si>
  <si>
    <t>See Romaniuk Place.</t>
  </si>
  <si>
    <t>Ronning Close</t>
  </si>
  <si>
    <t>Chester Alvin Ronning (1894-1985) was a veteran of both world wars, an educator, politician and diplomat. He was born in
Fancheng, China, to Lutheran missionary parents, Halvor and Hannah. In 1899 the family left China on leave, missing the
1900 Boxer Rebellion, an uprising that targeted Christian missionaries. The Ronnings went to Norway and then to the
United States. Deciding to return to China following the suppression of the unrest, the family travelled by train across
Canada to the west coast. A chance meeting with other Norwegians in Calgary led Halvor Ronning to purchase land in
Alberta. They continued to China but had created a tie to Canada. 
Following the death of Hannah Ronning in China, the
Ronning family came back to Canada in 1907, first to their farm at Bardo, near Tofield, and finally around 1913 to
Valhalla in the Peace River Country. Chester Ronning became a teacher and taught in Edmonton schools. Later, he studied
at the University of Minnesota. After serving in WWI, Chester Ronning went back to China to teach but returned to
Alberta in 1927, when he became principal of Camrose Lutheran College, a position he held for 15 years. Ronning also
served as a United Farmers of Alberta member of the Alberta legislature from 1932 to 1935. He was the leader of the
Alberta Co-operative Commonwealth Federation from 1938 to 1943. In 1942, he joined the war effort in Ottawa, where he
carried out intelligence work in the Royal Canadian Air Force.
He received his MA from the University of Alberta in 1942 and began his diplomatic career at the Canadian Embassy in
Nanking, China, where he remained from 1945 to 1951, serving as first secretary and acting ambassador. From 1954 to 1956
he was ambassador to Norway and Iceland and from 1957 to 1964 served as high commissioner to India. Ronning was also the
head of the Canadian delegation to the 1954 Geneva Conferences on Korea.
Although he retired in 1964, Ronning continued to carry out diplomatic missions, and was named special Canadian
representative on peace missions to Hanoi to negotiate an end to the Vietnam War. He also wrote the book 'A Memoir of
China in Revolution: From the Boxer Rebellion to the People’s Republic'. Ronning was named to the Order of Canada in
1972, and in 1974 became a member of the University of Alberta Senate. His life was the subject of a CBC film, 'China
Mission: The Chester Ronning Story'.</t>
  </si>
  <si>
    <t>Ronning Gate</t>
  </si>
  <si>
    <t>See Ronning Close.</t>
  </si>
  <si>
    <t>Ronning Street</t>
  </si>
  <si>
    <t>See Ronning Close..</t>
  </si>
  <si>
    <t>Ronning Street Neighbourhood Park</t>
  </si>
  <si>
    <t>This park is in the Rhatigan Ridge neighbourhood and has an area of 0.74 ha. See Ronning Close.</t>
  </si>
  <si>
    <t>Rooney Crescent</t>
  </si>
  <si>
    <t>Dr. R.A. Rooney (1890-1961) was a WWII veteran and professor of dentistry at the University of Alberta. He was born in Ontario and came to Alberta in 1906. After completing his education in the United States, Rooney returned to Alberta, moving to Edmonton and entering private practice in 1911. During WWII, he helped form the Canadian Dental Corps. Rooney joined the University of Alberta in 1942, and taught there for 15 years. This road was originally named Rooney Street.</t>
  </si>
  <si>
    <t>Roper Industrial</t>
  </si>
  <si>
    <t>Elmer E. Roper (1893-1994) served two terms as mayor of Edmonton. Born in Nova Scotia, Roper came to Alberta in 1906 and in 1917 moved to Edmonton where he worked as a printer. He was elected to the Edmonton Public School Board and was a member of the Board of Governors of the University of Alberta. Roper was the provincial leader of the Co-operative Commonwealth Federation (CCF) party and was Alberta's first CCF Member of the Legislative Assembly from 1942 to 1955. In 1959 he received an honorary degree from the University of Alberta. Roper was elected mayor in 1959 and again in 1961.</t>
  </si>
  <si>
    <t>Roper Road</t>
  </si>
  <si>
    <t>See Roper Industrial.</t>
  </si>
  <si>
    <t>Rosedale Industrial</t>
  </si>
  <si>
    <t>The Rosedale neighbourhood has existed since the early 1900s and was replotted in the early 1950s. As of March 1954, all the lots in the area were zoned for light industrial. The name may be descriptive.</t>
  </si>
  <si>
    <t>Rossdale</t>
  </si>
  <si>
    <t>Scottish-born Donald Ross (1840-1915) was one of the first to settle in this area and a founding member of Edmonton's public school board. After travelling through the United States and British Columbia, Ross came to Edmonton in 1872 and, the following year, bought land from a Hudson's Bay Company employee. In 1876 he established Edmonton's first hotel, the Edmonton Hotel. In 1881, Ross began to mine coal on this lot. Ross Flats, as the area was known, became the site of several industries, including a brewery, ice house and lumber yard. Rossdale is one of Edmonton's oldest neighbourhoods.</t>
  </si>
  <si>
    <t>Rossdale Road</t>
  </si>
  <si>
    <t>This road runs through Rossdale neighbourhood. The name has existed since at least 1949. See Rossdale.</t>
  </si>
  <si>
    <t>Rosslyn</t>
  </si>
  <si>
    <t>The neighbourhood of Rosslyn dates to the early 1900s but was undeveloped until the late 1950s. It is possible that Rosslyn was named after Rosslyn Chapel, which is located in Roslin, Midlothian, Scotland. St. Clair founded the chapel in 1446. The name is likely derived from the combination of "ross," a rock promontory, and "lyn," a waterfall.</t>
  </si>
  <si>
    <t>Rosslyn Park</t>
  </si>
  <si>
    <t>This park is in the Rosslyn neighbourhood and has an area of 2.91 ha. See Rosslyn.</t>
  </si>
  <si>
    <t>Routledge Road</t>
  </si>
  <si>
    <t>Alberta-born Robert Henry Routledge (1915-1970) was a WWII veteran and physical education teacher. From 1939 to 1941 he was a supervisor for the provincial health and recreation program. After serving in WWII, Routledge graduated from the University of Alberta with an education degree. In 1948 he began teaching at Victoria Composite High School and in 1954 was appointed coordinator of extracurricular sports for public schools in the Edmonton district. Routledge obtained his Master's Degree in Education in 1961 and in 1968 joined the University of Alberta.</t>
  </si>
  <si>
    <t>Rowland Road</t>
  </si>
  <si>
    <t>In July 1870, William Rowland (d. 1895) staked his claim on what became River Lot 18. James Rowland (d. 1897), William's brother, settled on the next lot to the west, River Lot 16 (the present-day site of the Alex Taylor school). Rowland Road traverses these two lots. James and William were the sons  of a Hudson's Bay Company (HBC) employee and both worked for a time for the HBC. William was  a founding member of Edmonton's public  school board.</t>
  </si>
  <si>
    <t>Roy Gate</t>
  </si>
  <si>
    <t>Québec-born Georges Roy (1846-1932) born in Canada East, was Edmonton's first federal civil servant. In 1867 Roy left Québec for Ontario where he taught school and edited a newspaper. In 1870 he moved to Fort Garry, Manitoba, and worked for its provincial government. Roy was appointed registrar of the Edmonton-based North Alberta Land District in 1885. He came to Edmonton and worked in the land titles office for 26 years. After 40 years of service in government administration, Roy retired in 1911. The original name of this road was Roy Crescent.</t>
  </si>
  <si>
    <t>Roy Street</t>
  </si>
  <si>
    <t>See Roy Gate.</t>
  </si>
  <si>
    <t>Royal Gardens</t>
  </si>
  <si>
    <t>This neighbourhood in the Petrolia subdivision may have been named in honour of Joseph Royal (1837-1902), lieutenant-governor of the North-West Territories from 1888-1893. The name of Royal Gardens has existed in this area since 1912. It became official in 1962. A subdivision located directly to the south of Royal Gardens-Home Gardens-also carried the "garden" suffix, while other nearby subdivisions had names that follow a royal theme, including Victoria Park and Empire Park, the latter of which still exists as a neighbourhood.</t>
  </si>
  <si>
    <t>Royal Gardens Park</t>
  </si>
  <si>
    <t>This park is in the Royal Gardens neighbourhood and has an area of 2.75 ha. See Royal Gardens.</t>
  </si>
  <si>
    <t>Royal Road</t>
  </si>
  <si>
    <t>See Royal Gardens.</t>
  </si>
  <si>
    <t>Rue Hull</t>
  </si>
  <si>
    <t>The City of Edmonton was twinned with the City of Hull, Québec, in 1965. On May 27, 1986 City Council requested that the Names Advisory Committee recommend a road be named Hull Street in recognition of Edmonton's Canadian twin city.</t>
  </si>
  <si>
    <t>Rue Marie-Anne Gaboury</t>
  </si>
  <si>
    <t>Marie-Anne Gaboury (1780-1875) was the first non-Aboriginal woman to live in western Canada and was the grandmother of
Louis Riel. She was born in Maskinongé, Canada (Quebec), and married the voyageur and fur trader Jean-Baptiste
Lagimodiére (1778-1855) in 1806. Shortly after their marriage they travelled together to the west, first settling with a
Métis community at Pembina (in present-day North Dakota) where their first child was born.
Marie-Anne and her husband arrived in Fort Edmonton in 1807 and remained there until 1811; she was the first
non-indigenous woman to live in Fort Edmonton. The family later returned to Manitoba, where they settled at the
confluence of the Red and Seine Rivers (present-day Winnipeg).
Marie-Anne and Jean-Baptiste had eight children, the sixth of whom, Julie (b. 1822), was the mother of Louis Riel
(1844-1885). Riel was the leader of the Red River Rebellion in 1869-1870 and the North-West Rebellion of 1885. He was
executed on November 16, 1885 after being found guilty of high treason. Today, Riel is celebrated as the father of
Manitoba and the spiritual leader of his people, the Métis.
Using Fort Edmonton Park as a backdrop, the Edmonton-based filmmaker Fil Fraser chronicled Gaboury’s remarkable life in
the 1978 film 'Marie Anne'.</t>
  </si>
  <si>
    <t>Rundle Heights</t>
  </si>
  <si>
    <t>Rev. Robert Rundle (1811-1896) was the first Protestant missionary to serve at Fort Edmonton. He was, in fact, the first permanent missionary of any church to settle west of Manitoba. Rundle was born in England and was sent by the Methodist Missionary Society of England. In 1840 he came to Rupert's Land-the vast territory held by the Hudson's Bay Company (HBC)-at the request of the HBC. Later that year he came to Fort Edmonton. Rundle returned to England in 1848.</t>
  </si>
  <si>
    <t>Rundle Heights Playground</t>
  </si>
  <si>
    <t>This park is in the Rundle Heights neighbourhood and has an area of 1.88 ha. See Rundle Heights.</t>
  </si>
  <si>
    <t>Rundle Park</t>
  </si>
  <si>
    <t>Rundle Golf Course is located within this park. Rundle Park is located east of Rundle Heights neighbourhood and has an area of 117.68 ha. See Rundle Heights.</t>
  </si>
  <si>
    <t>Running Creek Lane</t>
  </si>
  <si>
    <t>This road was named for the former neighbourhood of Running Creek, now part of the Twin Brooks neighbourhood. Running Creek is a descriptive name, relating to its location near Blackmud Creek.</t>
  </si>
  <si>
    <t>Running Creek Point</t>
  </si>
  <si>
    <t>See Running Creek Lane.</t>
  </si>
  <si>
    <t>Running Creek Road</t>
  </si>
  <si>
    <t>Rutherford</t>
  </si>
  <si>
    <t>Alexander Cameron Rutherford (1857-1941) became the first premier of Alberta in 1905 upon the election of a majority Liberal government. He won a second election in 1909 but within a year had to resign because of a railway scandal. Rutherford was born in Canada West and educated in law at McGill University in MontrÃƒÂ©al. In 1895, he came to South Edmonton (now Strathcona) with his wife Mattie and their two children, Cecil and Hazel. After leaving politics, Rutherford resumed his law career. As premier, he was instrumental in ensuring that the University of Alberta was built in the City of Strathcona. Rutherford became a member of the university's senate in 1907 and was chancellor from 1927 until his death in 1941. Rutherford's two homes still exist: one was moved to Fort Edmonton Park, while the other is a provincial historic site and is located at the north end of the University of Alberta campus.</t>
  </si>
  <si>
    <t>Rutherford Close</t>
  </si>
  <si>
    <t>See Rutherford.</t>
  </si>
  <si>
    <t>Rutherford Court</t>
  </si>
  <si>
    <t>Rutherford Park</t>
  </si>
  <si>
    <t>In 1907, then-Premier A.C. Rutherford donated a piece of his farmland to the City of Strathcona for a park. In light of Rutherford's generosity, Strathcona's mayor suggested that the park be named after the premier. The name remained in common usage and was approved by the Names Advisory Committee in 1967. Rutherford Park is in the Bonnie Doon neighbourhood and has an area of 3.84 ha. See Rutherford.</t>
  </si>
  <si>
    <t>Rutherford Place</t>
  </si>
  <si>
    <t>Rutherford Point</t>
  </si>
  <si>
    <t>Rutherford Road</t>
  </si>
  <si>
    <t>Ryan Place</t>
  </si>
  <si>
    <t>Edmonton-born Doreen McLeod Ryan (b. 1931) was an Olympic speed-skater and in 1965 was the first woman to be named to the Edmonton Sports Hall of Fame. Ryan won her first speed-skating title in 1947 and went on to compete at the 1960 and 1964 Winter Olympic Games. She set both Canadian and international speed-skating records. Ryan was national team manager for the Canadian national track-and-field team at the 1974 Commonwealth Games, the 1976 and 1980 Olympics and the 1979 Pan American Games. In 1978 Ryan was appointed to the board of directors for the Commonwealth Games in Edmonton and in 1983 was named vice-president of Canada's Commonwealth Games Association. She is the recipient of a Canadian Association for the Advancement of Women and Sport and Physical Activity award.</t>
  </si>
  <si>
    <t>Saddleback Road</t>
  </si>
  <si>
    <t>Joe Saddleback, an educator and a teacher of Cree traditions, was a chief of the Samson Band of Hobbema (80 km south of Edmonton). He was considered a living legend of the Western Cree.</t>
  </si>
  <si>
    <t>Sakaw</t>
  </si>
  <si>
    <t>The Cree word sakâw means "wooded area."  This neighbourhood is located in the Millhurst subdivision and was once part of the Papaschase Indian Reserve.</t>
  </si>
  <si>
    <t>Sakaw Park</t>
  </si>
  <si>
    <t>This park is in the Sakaw neighbourhood and has an area of 3.73 ha. See Sakaw.</t>
  </si>
  <si>
    <t>Samuel Dickson Rotary Park</t>
  </si>
  <si>
    <t>Samuel A. Dickson (1876-1971) was a pioneer lawyer who moved to Edmonton from Ontario in 1909. In addition to practising law, Dickson was a charter member and the second president of the Rotary Club, which he helped establish in Edmonton in 1916. He was also a member of the Edmonton Public School Board, the Edmonton Historical Board and the Edmonton and District Historical Society. In 1970, at the age of 94, Dickson was named the first honorary mayor of Fort Edmonton Park. The Samuel Dickson Rotary Park is in the Glenora neighbourhood and has an area of 0.19 ha.</t>
  </si>
  <si>
    <t>Santa Rosa Park</t>
  </si>
  <si>
    <t>This park was named for the former subdivision of Santa Rosa. The Santa Rosa subdivision was subdivided and named around 1907. By 1909, lots in Santa Rosa were advertised as being for sale. Santa Rosa may have been named after St. Rose of Lima (or Santa Rosa de Lima), the patroness of Latin America, the Philippines, the New World and gardeners. Born in Lima, Peru, in 1586, St. Rose was the first saint born in the Americas. She died in 1617 and was canonized by the Vatican in 1671. This park is in the Montrose neighbourhood and has an area of 1.61 ha.</t>
  </si>
  <si>
    <t>Saskatchewan Drive</t>
  </si>
  <si>
    <t>Saskatchewan Drive follows the top of the south bank of the North Saskatchewan River and has existed since Strathcona (South Edmonton) was first developed. From the turn of the 20th century, the road was known as Saskatchewan Avenue. Between 1914 and 1915, however, the name was changed to Saskatchewan Drive.</t>
  </si>
  <si>
    <t>Satoo</t>
  </si>
  <si>
    <t>Chief Satoo of the Cree Nation was one of four brothers who were all chiefs between 1898 and 1922. The Cree word satoo is said to mean "jumping." Satoo forms part of the former Papaschase Indian Reserve, as does most of the Mill Woods area. Reserve lands encompassed the area from around 30 Avenue to 51 Avenue and 17 Street to 119 Street.</t>
  </si>
  <si>
    <t>Satoo Park</t>
  </si>
  <si>
    <t>This park is located in the Satoo neighbourhood and has an area of 1.08 ha. See Satoo.</t>
  </si>
  <si>
    <t>Schonsee</t>
  </si>
  <si>
    <t>This neighbourhood is located in the Lake District area and is named after the German word schon, meaning "beautiful," and see, meaning "lake." This neighbourhood has not yet been developed.</t>
  </si>
  <si>
    <t>Scona Road</t>
  </si>
  <si>
    <t>Scona Road runs through an area in the Strathcona neighbourhood that is informally known as Scona (a shortened form of Strathcona). The road has also been known as Strathcona Road. In 1973, the Names Advisory Committe recommended that Strathcona Road be renamed to Scona Road, since the posted road sign conformed with local usage by identifying the road as Scona Road. See Strathcona.</t>
  </si>
  <si>
    <t>Sheffield Industrial</t>
  </si>
  <si>
    <t>Sheffield Industrial was annexed to Edmonton in 1964 when the Town of Jasper Place became part of Edmonton. This neighbourhood was developed in the late 1950s and its name predates the annexation. Sheffield, meaning an "open country on the Sheaf," is also a place name in England, and may be the origin of Sheffield Industrial.</t>
  </si>
  <si>
    <t>Sheppard Court</t>
  </si>
  <si>
    <t>June Sheppard (circa 1920-2002) was a writer, commentator and critic. Born in Edmonton, Sheppard began her career in the media at the age of 22 at the CJCA radio station. Later, she worked for CBC television and in 1969 started writing a regular column in the Edmonton Journal. Sheppard was an early supporter of the feminist movement in Alberta and in 1979 became the first honorary member of the Alberta Status of Women Action Committee. Sheppard was awarded the YWCA's Tribute to Women in 1982.</t>
  </si>
  <si>
    <t>Sheppard Park</t>
  </si>
  <si>
    <t>William Henry Sheppard (1863-1944) was an alderman and the mayor of Strathcona. He was born in Canada West and came to Edmonton in 1894, where he managed a hotel and a brewery. Sheppard was elected to Strathcona council in 1899, 1903 and 1908, and was mayor of Strathcona in 1906. Sheppard Park is in the Weinlos neighbourhood and has an area of 0.61 ha.</t>
  </si>
  <si>
    <t>Sherbrooke</t>
  </si>
  <si>
    <t>This neighbourhood was subdivided using a grid street pattern and named sometime around 1906. It was annexed to Edmonton in 1913 but was not really developed until after WWII. In the early 1950s the neighbourhood was replotted under the direction of Noel Dant, Edmonton's first town planner, becoming one of the first developments in North America to be designed using the neighbourhood concept. The plan was based on a curvilinear street pattern with limited access points; yards were landscaped and houses arranged in a way to discourage through traffic. Sherbrooke neighbourhood was likely named for the city of Sherbrooke in Québec, which was named after Sir John Coape Sherbrooke (1764-1830), lieutenant-governor of Nova Scotia in 1811 and governor-in-chief of British North America in 1816.</t>
  </si>
  <si>
    <t>Sherbrooke Avenue</t>
  </si>
  <si>
    <t>This road does not appear on early subdivision maps and was most likely constructed when the area was replotted after WWII. See Sherbrooke.</t>
  </si>
  <si>
    <t>Sherbrooke Park</t>
  </si>
  <si>
    <t>This park is in the Sherbrooke neighbourhood and has an area of 1.47 ha. See Sherbrooke.</t>
  </si>
  <si>
    <t>Sheriff Robertson Park</t>
  </si>
  <si>
    <t>Walter Scott Robertson (1841-1915) was the first sheriff of Edmonton. The Robertson family moved west from Ontario in the early 1880s and established their first residence overlooking the North Saskatchewan River, on the site of the Hotel Macdonald. Robertson also built Robertson Hall, one of Edmonton's first cultural venues. After being involved in business for several years, he became the first sheriff of Edmonton in 1905. While acting as sheriff, Robertson was also the manager of the Canada Life Assurance Company. In 1912, Robertson commissioned architect Alfred M. Calderon, who was responsible for the design of the landmark LeMarchand Mansion, 11523-100 Avenue, to design his retirement home in Cromdale. The Sheriff Robertson Park is in the Cromdale neighbourhood and has an area of 0.98 ha.</t>
  </si>
  <si>
    <t>Sherin Road</t>
  </si>
  <si>
    <t>This road name has been used since at least the early 1920s but was made official in 1974. Its origin is  not recorded.</t>
  </si>
  <si>
    <t>Sherwood</t>
  </si>
  <si>
    <t>This neighbourhood, developed in the 1950s, was formerly part of the Town of Jasper Place and was annexed to Edmonton in 1964. The name of Sherwood was chosen for its promotional value, its origin being the Sherwood Forest in Nottinghamshire, England. The forest is famous for its role in the legend of the outlaw Robin Hood.</t>
  </si>
  <si>
    <t>Sherwood Community Park</t>
  </si>
  <si>
    <t>This park is in the Sherwood neighbourhood and has an area of 1.08 ha. See Sherwood.</t>
  </si>
  <si>
    <t>Sherwood Park Freeway</t>
  </si>
  <si>
    <t>Sherwood Park Freeway connects the hamlet of Sherwood Park, east of Edmonton, to Whyte Avenue and Argyll Road. Officially opened in 1968, the expressway was originally known as Highway No. 14. In 1975 the Names Advisory Committee recommended that it be renamed Sherwood Park Expressway; the name was later amended to Sherwood Park Freeway.</t>
  </si>
  <si>
    <t>Shoctor Alley</t>
  </si>
  <si>
    <t>Joe Shoctor (1922-2001) was the executive producer and founder of the Citadel Theatre, a major regional theatre in Edmonton founded in the 1960s. Although Shoctor did not recommend that the road be named after himself, he did suggest the use of the word "alley," an allusion to Broadway and his earlier experiences as a producer at the Schubert Theatre on Schubert Alley in New York. Born in Edmonton, Shoctor graduated with a Bachelor of Arts/Bachelor of Laws from the University of Alberta and was admitted to the Bar in 1947. In 1960 he was appointed Queen's Counsel. Between 1965 and 1970, he was a producer on and off Broadway. Among the many honours he received were the Order of Canada (1986), the Alberta Order of Excellence (1990), the Great Canadian Award (1992) and an honorary Doctorate of Laws from the University of Alberta (1981).</t>
  </si>
  <si>
    <t>Sifton Park</t>
  </si>
  <si>
    <t>Arthur L. Sifton (1858-1921) was the premier of Alberta from 1910 to 1917. He was born in Canada West and practised law until he was elected under the Liberal Party banner to the territorial legislature for Banff in 1899. Sifton served on the Executive Council and was appointed territorial chief justice. In 1907 he became Alberta's first chief justice. In 1919, he resigned as premier and joined the federal Union government of Sir Robert Borden. Sifton held a number of portfolios, and in 1919 was part of the Canadian delegation at the Paris Peace Conference following WWI.</t>
  </si>
  <si>
    <t>This park is in the Sifton Park neighbourhood and has an area of 2.1 ha. See Sifton Park neighbourhood.</t>
  </si>
  <si>
    <t>Silver Berry</t>
  </si>
  <si>
    <t>This neighbourhood is in The Meadows area. The silver berry is a shrub that bears greyish-white berries.</t>
  </si>
  <si>
    <t>Silver Berry Road</t>
  </si>
  <si>
    <t>See Silver Berry.</t>
  </si>
  <si>
    <t>Silver Heights Park</t>
  </si>
  <si>
    <t>This park is in the Strathearn neighbourhood and has an area of 1.03 ha. In the early 1900s this neighbourhood was known as Silver Heights. The origin of the name Silver Heights is not recorded.</t>
  </si>
  <si>
    <t>Sir Wilfrid Laurier Park</t>
  </si>
  <si>
    <t>In 1910 this park was named Laurier Park in honour of a visit by the then prime minister of Canada, Sir Wilfrid Laurier (1841-1919). It was officially re-named Sir Wilfrid Laurier Park in 1987. Laurier was born in Canada East and was elected to the Québec legislature in 1871; in 1874 he was elected to the House of Commons. Laurier spent the next 45 years in federal politics, including four terms as prime minister from 1896 to 1911. He was leader of the Liberal Party from 1887 to 1919. In 1897 Laurier was knighted while attending Queen Victoria's jubilee celebrations as Canada's prime minister. Laurier was in Edmonton in 1905 to participate in the official proclamation of Alberta as a province. The Sir Wilfrid Laurier Park has an area of 53.23 ha. See Laurier Heights.</t>
  </si>
  <si>
    <t>Sir Winston Churchill Square</t>
  </si>
  <si>
    <t>Located in the heart of Edmonton, Sir Winston Churchill Square is adjacent to City Hall and the Stanley Milner Library. In 2003 renovations to the square were begun as a 2004 Legacy Project. City Council approved a $12.6 million renovation of the square, including construction of a public pavilion, an interpretive centre and an amphitheatre. Sir Winston Churchill Square is located in the Downtown neighbourhood and has an area of 0.85 ha. See Churchill Crescent.</t>
  </si>
  <si>
    <t>Skyrattler</t>
  </si>
  <si>
    <t>Skyrattler was the Cree chief of the Winterburn Indian Reserve when Edmonton became a city in 1904. The Skyrattler neighbourhood is in the Yellowbird subdivision. The naming theme established in the Kaskitayo area honours historical Aboriginal leaders.</t>
  </si>
  <si>
    <t>Smith Crossing</t>
  </si>
  <si>
    <t>Robert (1870-1959) and Elizabeth (1886-1982) Smith were pioneers who came from North Dakota to the Rabbit Hill area in 1909. Their property encompassed the junction of Whitemud Creek and Blackmud Creek. The Smiths farmed areas to the west and east of Whitemud Creek for 34 years before moving to Edmonton in 1943. In support of the settler community, the Smiths donated some of their land for the building of a church.</t>
  </si>
  <si>
    <t>South Haven Cemetery</t>
  </si>
  <si>
    <t>The City of Edmonton chose this site for a southside cemetery in 1985. It was first named Northern Lights Memorial Park, then renamed to South Haven Cemetery because the name was considered more appropriate for a cemetery located on the south side of Edmonton. Located in the Maple Ridge Industrial neighbourhood, the 21.29-ha. cemetery was opened by the City of Edmonton  in 1988.</t>
  </si>
  <si>
    <t>South Side Athletic Grounds</t>
  </si>
  <si>
    <t>This land was bought by the South Edmonton Agricultural Association in 1896. Queen Victoria's birthday was celebrated there on May 24, 1898. In 1910 the grounds were sold to the City of Edmonton and two years later, Strathcona and Edmonton were amalgamated. The grounds were used for annual celebrations like Dominion Day, as well as sporting events like horse racing and agricultural fairs. In 1953 construction began on Strathcona Composite High School, which is located on the south portion of the grounds. This park is located in the Queen Alexandra neighbourhood and has an area of 4.89 ha.</t>
  </si>
  <si>
    <t>Southeast Industrial</t>
  </si>
  <si>
    <t>This industrial area is located in southeast Edmonton. It was annexed to Edmonton in 1982.</t>
  </si>
  <si>
    <t>Southwood</t>
  </si>
  <si>
    <t>This subdivision is in the southern part of the Mill Woods area. The names of subdivisions in the Mill Woods area incorporate the words "mill" or "wood."</t>
  </si>
  <si>
    <t>Spartan Park</t>
  </si>
  <si>
    <t>The Spartan Men's Club was formed in 1957 to promote sports in the northeast zone of Edmonton. It was part of the Amateur Athletic Union and supported hockey and baseball. From 1968 to 1981 the club participated in the Edmonton Journal Road Race, and from 1979 to 1994 sponsored an annual Sports Day held on the May long weekend. Spartan Park is in the Belvedere neighbourhood and has an area of 2.65 ha.</t>
  </si>
  <si>
    <t>Spragins Sector</t>
  </si>
  <si>
    <t>Franklin K. Spragins was a consultant with the oil industry and a member of the Alberta Oil Sands Technology and Research Authority. Active in the Canadian oil industry for more than 35 years, Spragins was the first president of Syncrude Canada Ltd. This is the northeast portion of the Edmonton Research and Development Park.</t>
  </si>
  <si>
    <t>Springfield</t>
  </si>
  <si>
    <t>This name is likely descriptive.</t>
  </si>
  <si>
    <t>Spruce Avenue</t>
  </si>
  <si>
    <t>Spruce Avenue was originally named 114 Avenue-Spruce Avenue. In 1982 the name was shortened to 114 Avenue. The oldest portion of this area is along 97 Street (formerly Namayo Avenue) and 101 Street (first Street); these two streets were major thoroughfares leading to the downtown core. The road was likely named after the spruce tree, which was native to the area.</t>
  </si>
  <si>
    <t>Spruce Avenue Park</t>
  </si>
  <si>
    <t>This park, adjacent to the Spruce Avenue Elementary and Junior High School, is in the Spruce Avenue neighbourhood and has an area of 1.33 ha. See Spruce Avenue.</t>
  </si>
  <si>
    <t>St. Albert Trail</t>
  </si>
  <si>
    <t>The St. Alberta Trail is the main route between the City of Edmonton and the City of St. Albert, which abuts Edmonton’s
northwest boundary. It forms part of the Highway 2 route between the US border at Carway in the south, and through
Grande Prairie in northern Alberta west into British Columbia. The continuation of the St. Albert Trail in St. Albert is
called St. Albert Road.
The earliest trail past the site of what later became St. Albert was one created in 1824 under order of George Simpson,
governor of the Hudson’s Bay Company (HBO), that connected Fort Edmonton to Fort Assiniboine 120 km to the northwest. It
was one of a network of trails branching out from Fort Edmonton.
Commencing at the fort, just below where the Alberta legislature is today located, the trail to St. Albert followed the edge of the river valley through the area that later became the HBC Reserve at 121 Street. It continued northwesterly past the east side of Mistatim Lakes, located between the current 156 Street and 170 Street. Once past these lakes, two thirds of the 14-kilometre distance from the fort to the St. Albert Settlement had been covered.
The importance of the trail northwest out of Edmonton increased after the establishment of the Roman Catholic mission in St. Albert in 1861 by Bishop Tache. He named the mission in honour of the patron saint of his travelling companion, Father Albert Lacombe. An earlier mission had been established at Lac Ste. Anne in 1843. However, it was located in an area that was not suitable for farming, and was too far from a major provisioning centre. St. Albert was a more suitable spot. It became the operational centre of the Oblate Missionaries’ work, first with the area’s Cree and Métis people, and later with French-speaking Roman Catholic settlers.
An HBC post operated in St. Albert from 1866 to 1875. With its thriving agricultural community, St. Albert became a
village in 1899, a town in 1904 and a city in 1977. Today, the St. Albert Trail is one of Edmonton’s busiest
thoroughfares.</t>
  </si>
  <si>
    <t>St. Anne Park</t>
  </si>
  <si>
    <t>St. Anne's Roman Catholic Church, the first Catholic church in the Town of Jasper Place, was built on this site in 1952. It originally served a French-speaking congregation but later developed into a bilingual parish. In 1966 the church was destroyed by fire. The Canora Neighbourhood Improvement Association requested that the name of the church be perpetuated in the naming of the park. St. Anne Park is in the Canora neighbourhood and has an area of 0.24 ha.</t>
  </si>
  <si>
    <t>St. Faith Park</t>
  </si>
  <si>
    <t>St. Faith Park is named for the adjacent St. Faith Anglican Church. This is the second church on this site. The original St. Faith's Church was dedicated by the Bishop of Calgary in 1912. It was built as a direct result of an appeal by the Archbishops of Canterbury and York for English clergy to start mission churches in western Canada. The Rev. W.G. Boyd was among the 17 clergymen who answered the call. He was head of the Edmonton mission in Norwood (now the Alberta Avenue neighbourhood), and named the church there after his home parish of St. Faith's in Stepney, London. In 1956, the original church was demolished and the present building erected. The St. Faith Park has an area of 0.21 ha.</t>
  </si>
  <si>
    <t>St. Gabriel School Road</t>
  </si>
  <si>
    <t>St. Gabriel was chosen as the name for a separate school in the Hardisty subdivision in 1956. St. Gabriel's School, located on this road, was officially opened in 1958. In the Christian faith, St. Gabriel, the archangel, brought Mary the news that she was to be the mother of Jesus.</t>
  </si>
  <si>
    <t>St. George's Crescent</t>
  </si>
  <si>
    <t>The name St. George's Crescent first appears on a city map in 1912. Two years later, the first houses were built along this road. Nearby roadways, including Victoria Crescent (now part of St. George's Crescent) and Wellington Crescent, also reflected a British heritage. St. George's Crescent is named after St. George, the patron saint of England and symbol of the British Empire.</t>
  </si>
  <si>
    <t>St. Olga Park</t>
  </si>
  <si>
    <t>St. Olga (879-969) was a Ukrainian saint who was baptized in 957 ad and attempted to introduce Christianity to Ukraine. Her grandson, Prince Vladimir (d. 1015), began his reign in 980 ad and recognized Christianity as a state religion in 988. After his death, Prince Vladimir was declared a saint of the Orthodox Church. St. Olga Park is located in the Evansdale neighbourhood and has an area  of 2.77 ha.</t>
  </si>
  <si>
    <t>Stadium Road</t>
  </si>
  <si>
    <t>This road was named for its proximity to Clarke Stadium, which was the home field of the Edmonton Eskimos until Commonwealth Stadium was built in 1978.</t>
  </si>
  <si>
    <t>Star Blanket Park</t>
  </si>
  <si>
    <t>Chief Ahchacoosahcootakoopit "Star Blanket"  (b. 1840) was a member of the file Hills Crees, who lived northeast of Fort Qu'Appelle in the District of Saskatchewan. Star Blanket fought many battles with the Blackfoot and the Sioux and eventually became a chief. He reluctantly signed Treaty No. 4 at Fort Qu'Appelle on September 15, 1874, but refused to be confined on a reserve. In an attempt to retain his freedom, he and his followers made their way west to the Cypress Hills where they continued to live a traditional lifestyle. After four years, however, the dwindling supply of buffalo forced Star Blanket and his people to move on to the file Hills Reserve. To his dismay, reserve life provided little comfort and his people were still hungry. Although sympathetic with the Riel uprising, Chief Star Blanket was determined to honour the peace agreement. He confronted Maj.-Gen. Middleton at Duck Lake and was assured that no harm would come to his people if they remained on the reserve. However, shortly after, a report to the contrary prompted Star Blanket and his band to set out for Fort Qu'Appelle, unaware that they were heading straight into the line of fire of Middleton's Canadian militia troops. In order to avoid a slaughter, the North West Mounted Police were requested to intervene, at which time they arrested Star Blanket and jailed him at Regina. He was released two weeks later. The Star Blanket Park is in the Bisset neighbourhood and has an area of 2.13 ha.</t>
  </si>
  <si>
    <t>Steele Crescent</t>
  </si>
  <si>
    <t>This road was named after two brothers, James Bond Steele and Sir Samuel Benfield Steele, who were born in Purbrook, Canada West (present-day Ontario), and came to Alberta in the latter part of the 19th century. James Bond Steele was one of the first teachers in the Edmonton area. His brother, Sam Steele (1849-1919), arrived in 1874. He was a member of the original North West Mounted Police (NWMP), formed in 1873. Steele, though only in his early twenties, was a veteran soldier, having served in the militia during the 1866 Fenian invasions and taken part in the Red River Expedition in 1870. He was made a sergeant-major in the NWMP and five years later commissioned as an officer. From 1898 to 1899 Steele was superintendent of the NWMP in the Yukon. In 1900 he went overseas as commander of Lord Strathcona's Horse, a regiment formed to fight in the Boer War, and stayed on to serve with the South African Constabulary. Steele served as a major-general in WWI and was knighted in 1918. He retired at the end of the war and died only a few months later in London, England.</t>
  </si>
  <si>
    <t>Steinhauer</t>
  </si>
  <si>
    <t>Henry Bird Steinhauer (d. 1884), an Ojibway, was one of the first missionaries to live in Alberta. Rev. Steinhauer was born and educated in Upper Canada and came west to the Hudson's Bay territories as a Methodist missionary in 1840. He established a mission at Lac La Biche in 1850, but finding little success there, moved his mission to Whitefish Lake in 1858. Steinhauer remained at Whitefish Lake until his death in 1884.</t>
  </si>
  <si>
    <t>Steinhauer Park</t>
  </si>
  <si>
    <t>This park is in the Steinhauer neighbourhood and has an area of 3.02 ha. See Steinhauer.</t>
  </si>
  <si>
    <t>Steinhauer Trail</t>
  </si>
  <si>
    <t>The name of this trail, a major walkway in the Aldergrove neighbourhood, reflects the theme of most of Edmonton's walkways, which are named for prominent Aboriginal people or bear a relationship with Aboriginal heritage. Steinhauer Trail is one of a number of trail names approved between 1969 and 1971. See Steinhauer.</t>
  </si>
  <si>
    <t>Stewart Crescent</t>
  </si>
  <si>
    <t>Charles Stewart (1868-1946) was premier of Alberta and served in the federal government for almost two decades. Before moving west in 1904, Stewart and his wife, Jane Russell Sneath, farmed in their home province of Ontario. In 1905, the family homesteaded on a farm in Killam, Alberta. Stewart also supported the family by working as a stonemason, bricklayer and real estate agent. In 1909 he took the Liberal Party nomination for the Sedgewick district and won the seat in the next two elections, in 1913 and 1917. After Premier Arthur L. Sifton resigned in 1917, Stewart was appointed premier. He held the position until his resignation in 1921 and then joined the federal government. From 1921 to 1926 he was minister of the Interior and Mines and general superintendent of Indian Affairs. Between 1921 and 1923, Stewart was also the acting minister of Immigration and Colonization. In 1922, with the federal Liberal Party holding no seats in Alberta, Stewart was elected in a by- election as member of parliament for Argenteuil, Québec. In 1926 and again in 1930 he won the House of Commons seat for Edmonton West. Stewart was defeated in the 1935 election when he ran as a Liberal candidate for Jasper-Edson. He continued to be active in the government, however, and in 1936 was appointed chairman of the Canadian Section of the International Joint Commission. In 1938 he was named chairman of the Canadian Section of the British Columbia-Yukon-Alaska Highway Commission.</t>
  </si>
  <si>
    <t>Stirling</t>
  </si>
  <si>
    <t>The Stirling subdivision is named after a castle that played an important role in the history of Scotland from the 12th to the 18th centuries. The name follows the theme used by the developers of the Castle Downs area, who named subdivisions and neighbourhoods after famous castles.</t>
  </si>
  <si>
    <t>Stirling Road</t>
  </si>
  <si>
    <t>See Stirling.</t>
  </si>
  <si>
    <t>Stone Industrial</t>
  </si>
  <si>
    <t>James Stone (1898-1965) was the first mayor of the Town of Jasper Place, serving from 1950 to 1957. Born in Ontario, Stone moved to Jasper Place in 1930 where he worked as a building contractor.</t>
  </si>
  <si>
    <t>Stony Plain Road</t>
  </si>
  <si>
    <t>Stony Plain Road has existed since at least 1912 and was the main street of the Town of Jasper Place, which was incorporated in 1951 and annexed by Edmonton in 1964. Stony Plain Road likely gained its name because it connects Edmonton with the town of Stony Plain, 34 km west of Edmonton. The precise origin of the name is not known. It likely derives from the Stoney people who lived in the area. The Stoney first Nation is culturally and linguistically related to the Plains Assiniboine and historically lived along the foothills of the Rocky Mountains. The name may also have arisen from the abundance of boulders found in the area. In 1964, Stony Plain Road was extended from 121 Street and 104 Avenue on the east to 170 Street and 101 Avenue on the west. A further extension to 231 Street was made in 1982.</t>
  </si>
  <si>
    <t>Strathcona</t>
  </si>
  <si>
    <t>Strathcona was named for Sir Donald Alexander Smith, 1st Baron Strathcona and Mount Royal (1820-1914). He was born in
Forres, near Inverness in northern Scotland, and apprenticed with the Hudson’s Bay Company (HBC) in 1838. Fifty years
later, in 1889, Smith became governor of the company.
In the 1870s, Smith was a politician and railroad financier who promoted the Canadian Pacific Railway (CPR). In 1896 he
was appointed High Commissioner for Canada in the United Kingdom. Smith held this position, and the governorship of the
HBC, until his death. Smith can be seen in one of Canada’s most famous photographs: he is the white-haired, top-hatted
gentleman driving the last spike for the CPR at Craigellachie, BC, in 1885.
In 1891 a town site was established when the Calgary and Edmonton (C&amp;E) Railway reached the south side of the North
Saskatchewan River. Rather than embark on the building of a bridge across the river, the C&amp;E located its terminus on the
south side.
Its plan was to promote “South Edmonton” as the area's major commercial centre in competition with Edmonton, on the
north bank of the river. To this end, C&amp;E purchased land for the establishment of a town site in the spring of 1891. By
the end of 1898, South Edmonton was renamed Strathcona (informally known as Scona).
The high hopes for Strathcona were never quite fulfilled, however, and by 1910 the CPR had undertaken to build the High
Level Bridge across the North Saskatchewan River. Strathcona became a town in 1899 and a city in 1907. The City of
Strathcona amalgamated with Edmonton in 1912.
The area now known as the Strathcona neighbourhood was originally part of River Lots 15 and 17. Whyte Avenue between 101
Street and 109 Street is Strathcona’s traditional commercial area, and has gone through a number of transformations over
the years. Through the efforts of the Old Strathcona Foundation and many others, much of the area’s original historical
character has survived.</t>
  </si>
  <si>
    <t>Strathcona Industrial Park</t>
  </si>
  <si>
    <t>See Strathcona.</t>
  </si>
  <si>
    <t>Strathcona Park</t>
  </si>
  <si>
    <t>This park is in the Strathcona neighbourhood and has an area of 1.61 ha. Strathcona was named for Sir Donald Alexander Smith, 1st Baron Strathcona and Mount Royal (1820-1914). He was born in
Forres, near Inverness in northern Scotland, and apprenticed with the Hudson’s Bay Company (HBC) in 1838. Fifty years
later, in 1889, Smith became governor of the company.
In the 1870s, Smith was a politician and railroad financier who promoted the Canadian Pacific Railway (CPR). In 1896 he
was appointed High Commissioner for Canada in the United Kingdom. Smith held this position, and the governorship of the
HBC, until his death. Smith can be seen in one of Canada’s most famous photographs: he is the white-haired, top-hatted
gentleman driving the last spike for the CPR at Craigellachie, BC, in 1885.
In 1891 a town site was established when the Calgary and Edmonton (C&amp;E) Railway reached the south side of the North
Saskatchewan River. Rather than embark on the building of a bridge across the river, the C&amp;E located its terminus on the
south side.
Its plan was to promote “South Edmonton” as the area's major commercial centre in competition with Edmonton, on the
north bank of the river. To this end, C&amp;E purchased land for the establishment of a town site in the spring of 1891. By
the end of 1898, South Edmonton was renamed Strathcona (informally known as Scona).
The high hopes for Strathcona were never quite fulfilled, however, and by 1910 the CPR had undertaken to build the High
Level Bridge across the North Saskatchewan River. Strathcona became a town in 1899 and a city in 1907. The City of
Strathcona amalgamated with Edmonton in 1912.
The area now known as the Strathcona neighbourhood was originally part of River Lots 15 and 17. Whyte Avenue between 101
Street and 109 Street is Strathcona’s traditional commercial area, and has gone through a number of transformations over
the years. Through the efforts of the Old Strathcona Foundation and many others, much of the area’s original historical
character has survived.</t>
  </si>
  <si>
    <t>Strathearn</t>
  </si>
  <si>
    <t>This area was established on the plots of land originally identified as River Lots 21 and 23. George Donnell farmed River Lot 21 while James McKernan, Edmonton's first telegraph operator, owned the north half of River Lot 23. A.W. Bird, the builder of one of Edmonton's first water-driven grain mills in Mill Creek, owned the south half of River Lot 23. In the 1910s, part of River Lot 23 was known as Earnscliff. While Strathearn has existed as a name since 1914, the area remained largely undeveloped until the late 1940s. This neighbourhood was probably named after His Royal Highness Arthur William Patrick Albert, 1st Duke of Connaught and Strathearn (1850-1942). See Connaught Drive.</t>
  </si>
  <si>
    <t>Strathearn Crescent</t>
  </si>
  <si>
    <t>Once called Strathearn Drive, the roadway's name was changed in 1952 so that there would not be two Strathearn Drives in Edmonton. See Strathearn.</t>
  </si>
  <si>
    <t>Strathearn Drive</t>
  </si>
  <si>
    <t>This road was formerly called Saskatchewan Drive East but, because of confusion between this name and Saskatchewan Drive, was changed in 1952.  The existing Strathearn Drive was renamed to Strathearn Crescent while Saskatchewan Drive East was renamed Strathearn Drive. See Strathearn.</t>
  </si>
  <si>
    <t>Strathearn Park</t>
  </si>
  <si>
    <t>This park is north of the Strathearn neighbourhood and has an area of 4.05 ha. See Strathearn.</t>
  </si>
  <si>
    <t>Stutchbury Park</t>
  </si>
  <si>
    <t>Howard Stutchbury (1873-1957) founded the Alberta Safety Council, a public body aimed at encouraging the prevention of accidents, in 1946. He was also an active member of the community, participating in his church, the arts, veterans' affairs and industrial development. Stutchbury Park is in the Cromdale neighbourhood and has an area of 1.33 ha.</t>
  </si>
  <si>
    <t>Suder Greens</t>
  </si>
  <si>
    <t>Ontario-born Joseph Suder (1869-1922) and his German-born wife, Kate (b. 1870), homesteaded in the Winterburn area in the 1890s. They came west shortly after their marriage in 1892. In 1902 the family purchased a second farm. In 1957 the farm was sold to one of the Suder children, Milton. While Joseph died in 1922, Kate reached her 102nd birthday in 1972.</t>
  </si>
  <si>
    <t>Summerlea</t>
  </si>
  <si>
    <t>Summerlea, located directly north of West Edmonton Mall, is named for a summertime meadow. The neighbourhood has a large area of parkland. Development of the area began in the late 1970s; the majority of the residences were constructed in the 1980s.</t>
  </si>
  <si>
    <t>Summerside</t>
  </si>
  <si>
    <t>Summerside is named for a city in Prince Edward Island and has an "East Coast Resort" naming theme. It is the first neighbourhood in Edmonton with a man-made lake that is not a stormwater collection facility. Rather, it is a functional lake that is 28 feet deep, has a surface area of 12.95 ha. and contains 680 million litres of water. Neighbourhood residents pay a maintenance fee and enjoy exclusive use of the lake, where they can swim, fish, or use non-motorized vehicles.</t>
  </si>
  <si>
    <t>Summerside Drive</t>
  </si>
  <si>
    <t>See Summerside.</t>
  </si>
  <si>
    <t>Summerside Gate</t>
  </si>
  <si>
    <t>Summit Drive</t>
  </si>
  <si>
    <t>Originally called Summit Avenue, this roadway has existed since at least 1909. The name of Summit Drive appeared around 1922. In 1958, the Names Advisory Committee recommended that the name of Summit Drive be extended to a portion of 149 Street because residents were already using it in their addresses.</t>
  </si>
  <si>
    <t>Summit Point</t>
  </si>
  <si>
    <t>This road is the no-exit continuation of 98 Avenue. Residents wanted a name that reflected their addresses, since most used Summit Avenue to access their street. The road was originally named Gardiner Point (but not listed on maps) after John B. Gardiner who established the subdivision of Capital Hill, now part of Crestwood and Glenora. Wanting to have Edmonton's finest house, Gardiner built his home where it would have the best view of the North Saskatchewan River-off the road currently named Summit Point. After Edmonton's land boom collapsed in 1914, he lost most of his wealth. A few years later Gardiner's house burned down, forcing him to move into his coach house. He then began growing cabbages that he sold to west-end stores. The Gardiner Estate remained mostly undeveloped until the 1950s.</t>
  </si>
  <si>
    <t>Sunwapta</t>
  </si>
  <si>
    <t>This name was selected because Sunwapta Broadcasting House lies within the neighbourhood's boundaries. There have been various  interpretations of the Stoney word sunwapta. One interpretation is that the word means "turbulent river," and another is the meaning used by the Broadcasting House, "rippling or radiating waves." The latter meaning was told to the president of the company some years ago by one of the chiefs of the Stoney first Nation. Sunwapta Broadcasting Company was formed in 1934. It bought the radio station CFTP and changed the name to CFRN to reflect the owners' (George Rice and Hans Neilson) surnames. The company expanded into television and made its first televised broadcast in 1954.</t>
  </si>
  <si>
    <t>Sunwapta Trail</t>
  </si>
  <si>
    <t>This roadway traverses the entire Sunwapta neighbourhood and continues through the Winterburn Area Structure Plan. See Sunwapta.</t>
  </si>
  <si>
    <t>Sweet Grass</t>
  </si>
  <si>
    <t>Sweet Grass neighbourhood was named in honour of Chief Wikaskokiseyin "Sweetgrass," a Cree chief in the 1870s who is considered the first western conservationist. He was instrumental in gaining protection of the endangered buffalo or plains bison. Sweetgrass is said to have been murdered by his brother-in-law in protest of his signing of Treaty No. 6 in 1876. The area that includes Sweet Grass, in the subdivision of Blue Quill, was annexed to Edmonton in 1964 and development of the neighbourhood began in the 1970s.</t>
  </si>
  <si>
    <t>Sweet Grass Park</t>
  </si>
  <si>
    <t>This park is in the Sweet Grass neighbourhood and has an area of 3 ha. See Sweet Grass.</t>
  </si>
  <si>
    <t>Tanner Link</t>
  </si>
  <si>
    <t>Harold E. Tanner was a city alderman from 1946 to 1955 and a Liberal MLA from 1952 to 1959. After serving with the 49th Battalion in WWI, Tanner worked as a principal at schools in Stettler and Wetaskiwin. During and following WWII, Tanner was president of the Canadian Legion and worked to establish housing and educational benefits for returning veterans. Until his retirement in 1958, he was a teacher and principal with the Edmonton Public School Board.</t>
  </si>
  <si>
    <t>Tanner Wynd</t>
  </si>
  <si>
    <t>See Tanner Link.</t>
  </si>
  <si>
    <t>Tawa</t>
  </si>
  <si>
    <t>Tawa is said to be the Cree word meaning "You are welcome." This neighbourhood was once part of the Papaschase Reserve. Cree people led by Chief Papaschase lived in this part of the present-day Mill Woods area prior to its settlement by European immigrants. See Papaschase Industrial.</t>
  </si>
  <si>
    <t>Tawa Road</t>
  </si>
  <si>
    <t>See Tawa.</t>
  </si>
  <si>
    <t>Taylor Close</t>
  </si>
  <si>
    <t>See Alex Taylor Road.</t>
  </si>
  <si>
    <t>Tegler Gate</t>
  </si>
  <si>
    <t>Robert Tegler (1876-1921) was a prominent real estate broker and builder. Born and educated in Ontario, Tegler came to Edmonton in 1905, where he worked at the Alberta Hotel for two years before entering into a partnership with John Morris. Together they formed the real estate company of Tegler and Morris. In 1909, Tegler opened his own business as a realty and financial broker and in 1911 financed the building of the Tegler Block. It housed what was then the most prominent retail department store in Edmonton, Ramsey's, and was for years Edmonton's largest commercial block. The Tegler Block was demolished in 1982. The man who built it is remembered in the Robert Tegler Trust/Tegler Foundation, established in 1930. Created in Tegler's will, the trust was the first charitable trust in Alberta. It awards scholarships for postsecondary education and is involved in other worthy causes.</t>
  </si>
  <si>
    <t>Tegler Green</t>
  </si>
  <si>
    <t>See Tegler Gate.</t>
  </si>
  <si>
    <t>Telus field</t>
  </si>
  <si>
    <t>Telus field is the home of the Edmonton Trappers, Edmonton's Triple A Baseball club, part of the Pacific Coast League and a major league "farm" team. It was originally called Renfrew Park after Edward, Prince of Wales (later, King Edward VIII) who, as heir apparent to the British throne, inherited the title of Baron Renfrew. The park was renamed John Ducey Park, after a local baseball promoter, in 1984. In 1995 the park was re-named for the second time, when the Telus Corporation paid for the privilege of having its name used. Telus field is located in the Rossdale neighbourhood and has an area of 1.87 ha.</t>
  </si>
  <si>
    <t>Terra Losa</t>
  </si>
  <si>
    <t>Vittorio "Victor" Losa (1905-1987) was born in Italy and came to Edmonton in the 1920s as a professional watchmaker. He ran a jewellery store and trained people in the art of watchmaking. In 1931, Losa was nominated as a Royal Consul by the Italian monarchy and helped Italian immigrants settle in Edmonton. He held this position until 1939. Losa retired from the jewellery business  in 1964.</t>
  </si>
  <si>
    <t>Terrace Heights</t>
  </si>
  <si>
    <t>The name Terrace Heights was recommended because a small subdivision by the same name, dating to 1912, existed immediately north of the area. When the City redeveloped the neighbourhood in the 1950s, the original Terrace Heights area was extended. The Terrace Heights neighbourhood is located on land originally identified as River Lots 31 and 33 and includes a quarter section of land once owned by D. McLeod. McLeod was an employee of the Hudson's Bay Company, and later a saw mill operator. In 1883 he pioneered the weekly stage coach service between Edmonton  and Calgary. River Lot 31 was owned by Frank Oliver, co-founder of the Edmonton Bulletin newspaper and a member of parliament. Oliver sold the lot to the city in 1912 and it was renamed Terrace Heights. Although subdivided, the area remained undeveloped until part of it, River Lots 31 and 33 and another portion north of 101 Avenue, was annexed by the city in 1954. The remaining land, the area south of 101 Avenue, was annexed in 1959.</t>
  </si>
  <si>
    <t>Terrace Road</t>
  </si>
  <si>
    <t>See Terrace Heights.</t>
  </si>
  <si>
    <t>Terwillegar Boulevard</t>
  </si>
  <si>
    <t>See Terwillegar Heights.</t>
  </si>
  <si>
    <t>Terwillegar Common</t>
  </si>
  <si>
    <t>Terwillegar Drive</t>
  </si>
  <si>
    <t>Terwillegar Heights</t>
  </si>
  <si>
    <t>Dr. Norman L. Terwillegar (1884-1948) was a pioneer surgeon and general practitioner who owned property in this area for a number of years. He practised in Edmonton from 1912 to 1947 and for over 35 years was on staff at the Royal Alexandra Hospital. Terwillegar served as president of the Edmonton Academy of Medicine and the Alberta Division of the Canadian Medical Association.</t>
  </si>
  <si>
    <t>Terwillegar Park</t>
  </si>
  <si>
    <t>Terwillegar Park, formerly Riverbend Park, lies in a bend of the North Saskatchewan River, west of Rhatigan Ridge neighbourhood. In the early 1900s this land was used for ranching and later, as a gravel pit. When the area was restructured as a park, the gravel pits were turned into ponds and trails. Over the years, the area was commonly identified by this name. The park's development plan calls for picnic and winter sports areas, an administration building, a nature centre, a boathouse and a number of trails that connect with existing river valley trails. Terwillegar Park is west of the Riverbend subdivision and has an area of 174.88 ha. See Terwillegar Heights.</t>
  </si>
  <si>
    <t>Terwillegar Towne</t>
  </si>
  <si>
    <t>Terwillegar Vista</t>
  </si>
  <si>
    <t>Thibault Lane</t>
  </si>
  <si>
    <t>Father Jean-Baptiste Thibault (1810-1879) was a Catholic priest and missionary to the MÃƒÂ©tis based in the North-West Territories from 1833 to 1868, and at Edmonton from 1842 to 1852. Father Thibault received his classical and theological education in Lower Canada (now Québec), and came west to  St. Boniface in 1833. As part of his mission to bring Christianity to the MÃƒÂ©tis by persuasion, he travelled to their meeting places across the west for 35 years. Ten of these were based at Fort Edmonton, from where he founded the mission at Lac Ste. Anne in 1844. Thibault returned to Québec in 1868, but came back for a further two years in 1869, when he was part of an unsuccessful mission to negotiate with the Red River MÃƒÂ©tis led by Louis Riel. In 1872, Thibault returned to Québec for the last time.</t>
  </si>
  <si>
    <t>Thibault Way</t>
  </si>
  <si>
    <t>See Thibault Lane.</t>
  </si>
  <si>
    <t>Thomas Rhatigan Park</t>
  </si>
  <si>
    <t>This park is in the Rhatigan Ridge neighbourhood and has an area of 2.42 ha. See Rhatigan Ridge.</t>
  </si>
  <si>
    <t>Thompson Court</t>
  </si>
  <si>
    <t>Velva Thompson made history in 1943 when she refused to resign from her position as a teacher with the Edmonton Public School Board (EPSB) after marrying. During the 1920s, the EPSB established a policy of terminating the employment of any woman who married. Exceptions were made for women who could prove that they were the sole financial supporters of their family, but all others were expected to resign. Velva Thompson was the first who did not. Shortly after her marriage, Thompson wrote a letter to the EPSB, announcing her refusal to resign. She had been advised that, as the Alberta School Act did not allow discrimination between the sexes, the EPSB could not force her to leave. Thompson's decision met with disapproval and harassment from both men and women. Among those opposed to her stand was Mrs. W.J. Ross, a school trustee from 1935 to 1945, who maintained that women needed to stay home in order to retain control over their families and prevent juvenile delinquency. The EPSB requested a change in the Act to allow their policy to stand, but no changes were made. Velva Thompson stayed on for two more years, then took eleven years off to raise a family, and returned to teaching for a further nine years in 1956.</t>
  </si>
  <si>
    <t>Thompson Place</t>
  </si>
  <si>
    <t>See Thompson Court.</t>
  </si>
  <si>
    <t>Thorncliff</t>
  </si>
  <si>
    <t>Thorncliff is a neighbourhood in the subdivision of Springfield. The name was suggested by the area developers.</t>
  </si>
  <si>
    <t>Thorncliff Park</t>
  </si>
  <si>
    <t>This park is in the Thorncliff neighbourhood and has an area of 1.72 ha. See Thorncliff.</t>
  </si>
  <si>
    <t>Thornton Court</t>
  </si>
  <si>
    <t>Sir Henry W. Thornton (1871-1933) was an American who went to Britain in 1914 as general manager of the Great Eastern Railway in London, England. Thornton began his career as an engineering draftsman with the Pennsylvania Railway in 1894, and in 1901 became the assistant president of the Long Island Railway. He was knighted in 1919 in recognition of his wartime service as director general of railways during WWI. In 1922 Thornton was named as president of the Canadian National Railway. Mayor Ken Blatchford requested that a road be named in Sir Henry's honour after meeting him in 1926. City Council approved the name Thornton Court that same year; the Names Advisory Committee officially designated the road decades later, in 1974.</t>
  </si>
  <si>
    <t>Thorogood Close</t>
  </si>
  <si>
    <t>John H. Thorogood (d. 1985), an employee of McLeary Manufacturing Northwest Utilities, was active in many facets of Edmonton's public life. Born around 1901, Thorogood arrived in Canada in 1919. During WWI he served in the Royal Flying Corps, and during WWII was the Commander of the South Edmonton Company. Thorogood was the secretary of the City of Edmonton Gas Approval Board, was a member of the Chamber of Commerce, and was a trustee of the Edmonton Public School Board, serving for three years as chairman. In addition, he was on the board of the United Way in Edmonton, was a member of the Cosmopolitan Club, and of the South Edmonton Business Association. Thorogood died in a fire that investigators suspected was the result of arson.</t>
  </si>
  <si>
    <t>Thorogood Lane</t>
  </si>
  <si>
    <t>See Thorogood Close.</t>
  </si>
  <si>
    <t>Tipaskan</t>
  </si>
  <si>
    <t>Tipaskan is a variation of the Cree word that means "a reserve." The name Tipaskan was chosen because the Mill Woods area, where this neighbourhood is located, lies within the original boundaries of the Papaschase Indian Reserve No. 136. In 1889, the 103.3-square-kilometre reserve was allotted to Chief Papaschase and his band under Treaty No. 6.</t>
  </si>
  <si>
    <t>Tipaskan Park</t>
  </si>
  <si>
    <t>This park is in the Tipaskan neighbourhood and has an area of 3.04 ha. See Tipaskan.</t>
  </si>
  <si>
    <t>Tipton Park</t>
  </si>
  <si>
    <t>Judge John G. Tipton (1849-1914) was a Strathcona lawyer, real estate investor and alderman. Born in Illinois and admitted to the bar of the United States Court in 1874, he immigrated to Edmonton in 1897. In 1904 Tipton was called to the Alberta Bar and from 1908 to 1911 served Strathcona as an alderman. When the park opened in 1924, it was called Gyro Park No. 3, the third park in the city to be named after the Gyro Club of Edmonton. The name, Tipton Park, however, was in common usage when it was officially adopted in 1967. Tipton Park is in the Queen Alexandra neighbourhood and has an area of 1.47 ha.</t>
  </si>
  <si>
    <t>Toane Wynd</t>
  </si>
  <si>
    <t>Clifford Toane (d. 1971) was a breeder of registered cattle. Toane's family came to southern Strathcona from Ontario in the early 1900s and established a dairy farm. After the death of his father, Clifford and his brother, Austin J. Toane, began to breed and show Holstein and Hereford cattle and Clydesdale horses. Clifford was a member of the Holstein-Friesian Association, the Clydesdale Horse Breeders Association and the local Old Timers' Association. He died at the age of 69 in 1971.</t>
  </si>
  <si>
    <t>Todd Court</t>
  </si>
  <si>
    <t>Frederick G. Todd (1876-1948) was a landscape architect whose 1907 report on Edmonton's park system had far-reaching effects on the City's parks policies. Todd was born in Concord, Massachusetts, and received his education in Andover and Amherst. From 1896 to 1900 he worked with the famous American landscape architect, Frederick Law Olmstead, the designer of Central Park, in New York. In 1900 Todd moved to Montreal, where he set up practice as a landscape architect, designing many prominent park schemes across Canada. The Todd Report, commissioned by the City of Edmonton, encouraged the extensive development of land for parks use, and especially advocated the preservation of the river valley and ravines for recreational purposes. He stated that "a crowded population, if they are to live in health and happiness, must have space for the enjoyment of that peaceful beauty of nature which because it is opposite of all that is sordid and artificial in our city lives, is so wonderfully refreshing to the tired souls of city dwellers." Some of Todd's recommendations were adopted. In 1912 the City purchased the Hudson's Bay Company Flats, 62.73 ha. of land that became part of Victoria Park in 1916, and formed its first Parks Department, which was to manage, control, and embellish the parks and parkland in Edmonton. Unfortunately, the new department was abolished in the following year, due to lack of funds, and did not reappear as a separate entity for 33 years. Meanwhile, a commitment to parks did survive in a City regulation stipulating that all new subdivisions must contain park land, but development of river valley and ravine land was allowed to progress. It was not until the 1970s, when the City of Edmonton and the Government of Alberta spent $34 million to develop the Capital City Recreation Park, a 16-km swath of parkland along the North Saskatchewan River. Currently, Edmonton has 7,400 ha. of green space, including the river valley-the largest stretch of urban parkland in North America-and over 460 parks. Todd can be given credit as the originator of Edmonton's parks  policies.</t>
  </si>
  <si>
    <t>Todd Landing</t>
  </si>
  <si>
    <t>See Todd Court.</t>
  </si>
  <si>
    <t>Todd Link</t>
  </si>
  <si>
    <t>Tomahawk Trail</t>
  </si>
  <si>
    <t>The name of this trail, a major walkway in the Thorncliff neighbourhood, reflects the theme of most of Edmonton's walkways, which are named for prominent Aboriginal people or bear a relationship with Aboriginal heritage. Tomahawks are axes that were traditionally used by Aboriginal peoples. They were used as weapons, woodworking tools and status symbols. Tomahawk Trail is one of a number of trail names approved between 1969 and 1971.</t>
  </si>
  <si>
    <t>Tomas Opalinski Park</t>
  </si>
  <si>
    <t>Tomas Opalinski (1906-1990) was a Polish-born miner and dairy farmer who owned the land in this area. After immigrating to Alberta in 1928, Opalinski worked at the Rabbit Hill coal mine. In 1936 he purchased Pine Creek Collieries and three years later bought shares in Rabbit Hill Coal Mine and a farm in south Edmonton. In 1947 Opalinski established the Ellerslie Coal Company and the Westwood Dairy Farm. The Tomas Opalinski Park is in the Bearspaw neighbourhood and has an area of 0.5 ha.</t>
  </si>
  <si>
    <t>Tomlinson Common</t>
  </si>
  <si>
    <t>Aircraft mechanic Samuel Anthony Tomlinson (1900-1973) was inducted into Canada's Aviation Hall of Fame in recognition of his contributions to aviation and aircraft maintenance during both world wars. Trained as a machinist, Tomlinson assembled and repaired aircraft during WWI. After the war, he worked as an engineer with the Ontario Provincial Air Service and later helped found the Patricia Airways and Exploration Company. In 1926 he became chief mechanic with Western Canada Airways, and in 1929 headed up the company's prairie airmail division, serving Manitoba, Saskatchewan and Alberta. During WWII, Tomlinson commanded the engine test bench and served on the Crash Investigation Board. After the war, he worked as a chief mechanic until his retirement in 1966. In 1973, in honour of his remarkable contributions to Canadian aviation, Tomlinson was inducted into Canada's Aviation Hall of Fame.</t>
  </si>
  <si>
    <t>Tomlinson Crescent</t>
  </si>
  <si>
    <t>See Tomlinson Common.</t>
  </si>
  <si>
    <t>Tomlinson Green</t>
  </si>
  <si>
    <t>Tomlinson Square</t>
  </si>
  <si>
    <t>Tomlinson Way</t>
  </si>
  <si>
    <t>Tommy Banks Way</t>
  </si>
  <si>
    <t>Tommy Banks (b. 1936) is a legendary jazz band leader, known both at home and internationally, and a member of the
Canadian Senate. Banks made his professional debut in the early 1950s and has gone on to receive a Juno award, a Gemini
award and become an officer of the Order of Canada. An accomplished pianist, Banks has performed with a variety of jazz groups and has appeared at such international venues as the Montreux Jazz Festival in Switzerland. He has also been a
guest conductor for many of the major professional orchestras in North America and worked with such jazz greats as
Aretha Franklin, Mel Torme and Edmonton’s own Clarence Horiatio “Big” Miller. Banks' musical-direction credits include
the 1978 Commonwealth Games, the 1983 World University Games, Expo 1986 and the 1988 Olympic Winter Games.
He was a founding member of the Alberta Recording Arts Foundation, now the Alberta Recording Industry Association, and
the founding chairman of the Alberta Foundation for the Performing Arts from 1976 to 1986. Banks served as a member of
the Board of Governors of Alberta College, chair of the music program at Grant MacEwan Community College and the
Edmonton Concert Hall Foundation, musical director for Edmonton Musical Theatre and the Citadel Theatre, and was a
member of the Canada Council between 1989 and 1995. In 1993, Banks was inducted into the Alberta Order of Excellence.
From 1968 to 1983 the Tommy Banks Big Band featured on 'The Tommy Banks Show' on CBC Television and ITV, and was
syndicated internationally. In March of 2003, Banks led his Big Band in its final concert in Edmonton; Banks announced
that he wanted to focus on politics and the Senate and it was no longer possible to juggle the responsibilities of
managing his Edmonton-based orchestra and his Senate job in Ottawa. He and his wife Ida live in Edmonton. The Yardbird
Suite, home of the Edmonton Jazz Society, is located on Tommy Banks Way.</t>
  </si>
  <si>
    <t>Tompkins Place</t>
  </si>
  <si>
    <t>Ottawa-born Peter Tompkins (1863-1940) moved to Winnipeg in 1879 and was employed by the federal Department of Indian Affairs. In 1885, he was captured by Louis Riel, but escaped with the help of Mary Dion, whom he later married. Tompkins later served as a witness at Louis Riel's trial. In 1907, he was transferred to Grouard and was appointed sub-agent for the Dominion Lands. From 1913 to 1923 Tompkins was an agricultural agent. He served as president of the Grouard Board of Trade and was an honorary member of l'Association des MÃƒÂ©tis and the Alberta and Saskatchewan League of Indians.</t>
  </si>
  <si>
    <t>Tompkins Way</t>
  </si>
  <si>
    <t>See Tompkins Place.</t>
  </si>
  <si>
    <t>Tompkins Wynd</t>
  </si>
  <si>
    <t>Tory Crescent</t>
  </si>
  <si>
    <t>Henry Marshall Tory (1864-1947) was the first president of the University of Alberta. Born in Nova Scotia, Tory graduated from McGill University with an undergraduate degree in mathematics in 1890. In 1891 he was appointed lecturer in mathematics and continued with his education, earning a Master of Arts and, in 1903, a PhD in Science. In 1907, Premier A.C. Rutherford offered Tory the presidency of the University of Alberta, which was to open in 1908. He acted as president until 1916 when he left to take charge of the Khaki University (a university for Canadian soldiers who had served in WWI) in England. After it closed in 1919, Tory resumed his position at the University of Alberta. In 1923 he was named president of the newly founded Canadian National Research Council. five years later he resigned from the University of Alberta and moved to Ottawa to devote more time to the council. He retired in 1935 and returned to academic work in 1942 when he became president of the newly established Carleton College. He held this position until his death  in 1947.</t>
  </si>
  <si>
    <t>Tory Road</t>
  </si>
  <si>
    <t>See Tory Crescent.</t>
  </si>
  <si>
    <t>Tory View</t>
  </si>
  <si>
    <t>Touchdown Park</t>
  </si>
  <si>
    <t>This park gained its name from the use of the area for football, the fact that the residents of the Calder neighbourhood felt that they had really scored in getting their parks upgraded through the Neighbourhood Improvement Program, and because of its proximity to the nearby Edmonton Municipal Airport, where planes regularly touched down. Touchdown Park is in the Calder neighbourhood and has an area of 0.49 ha.</t>
  </si>
  <si>
    <t>Tower Road</t>
  </si>
  <si>
    <t>Tower Road first appeared in Henderson's Directory in 1950. Its name derives from its proximity to the control tower of the Edmonton Municipal Airport.</t>
  </si>
  <si>
    <t>Towne Centre Boulevard</t>
  </si>
  <si>
    <t>The name was chosen by local developers because it was the main entrance roadway to the Terwillegar Towne neighbourhood and because the concept behind Terwillegar Towne was a neotraditional neighbourhood design, making the "towne centre" an important part of the development plan.</t>
  </si>
  <si>
    <t>Tufford Way</t>
  </si>
  <si>
    <t>C.R. Tufford helped establish the first school in the Town of Jasper Place. He was also one of the first town councillors in Jasper Place.</t>
  </si>
  <si>
    <t>Tukquanow Park</t>
  </si>
  <si>
    <t>Tukquanow is said to be a Woods Cree word referring to "peace, health, prosperity and friendship." Tukquanow Park is in the Minchau neighbourhood and has an area of 0.68 ha.</t>
  </si>
  <si>
    <t>Turner Link</t>
  </si>
  <si>
    <t>Herbert G. Turner (d. 1963) was a leading member of Edmonton's music community and was active in local labour organizations. He was born in Oxford, England around 1883, and came to Edmonton in 1907. To begin with, Turner worked as a manual labourer for the city, but by 1913 he had won several awards for his singing, had opened a speech and singing studio, and was employed as chief clerk in the provincial secretary's department. Soon, Turner's involvement in labour organizations saw him become the secretary-manager of the Edmonton Musicians Protective Association, Local 390, a position he held from 1914 until 1963. Over the years he was also on the executive of the Edmonton and District Labour Council, the Edmonton Labour Temple, the Alberta Federation of Labour, and was president of the Alberta Registered Music Teachers' Association and its Edmonton chapter. Turner was active in the Alberta Music Festival early on, serving for many years as the event's secretary. In addition, he participated in many local choirs and musical societies (both singing and directing), produced hit musicals, and organized an orchestra. Among the other groups he actively participated in were the Edmonton Exhibition Association, and the John Howard Society. In 1953, Turner was selected by the Edmonton Junior Chamber of Commerce to receive their annual Citizen of the Year award.</t>
  </si>
  <si>
    <t>Turner Square</t>
  </si>
  <si>
    <t>See Turner Link.</t>
  </si>
  <si>
    <t>Turvey Bend</t>
  </si>
  <si>
    <t>Scottish-born Helen Shirlaw Turvey was a prominent performer and creative artist. She came to Canada as a young girl and became an accomplished highland dancer. Turvey took part in dance competitions across the country and was a frequent winner at the Banff Highland Gathering, a three-day competition attended by competitors from Canada and the United States. Turvey was the recipient of the Governor General's Trophy.</t>
  </si>
  <si>
    <t>Tweddle Place</t>
  </si>
  <si>
    <t>Malcolm Tweddle (1906-1977) was a chartered accountant and city commissioner. Born in England, he came to Alberta with his parents in 1910. Tweddle joined the provincial audit department in 1934 and in 1935 moved to Edmonton. From 1953 until his retirement in 1971, he was Edmonton's finance commissioner.</t>
  </si>
  <si>
    <t>Tweedsmuir Crescent</t>
  </si>
  <si>
    <t>John Buchan, 1st Baron Tweedsmuir (1875-1940), was a WWI veteran, a prolific author and, from 1935 to 1940, governor general of Canada. A member of the British parliament from 1927 to 1935, he came to Edmonton in 1936 to unveil a cenotaph dedicated to the memory of fallen servicemen. In the late 1930s, Buchan worked with Prime Minister Mackenzie King and US President Roosevelt to promote peace. The name of Tweedsmuir Crescent first appeared in the Henderson's Directory in 1942.</t>
  </si>
  <si>
    <t>Twin Brooks</t>
  </si>
  <si>
    <t>The Twin Brooks Area was annexed to the city in 1980. It consisted of the area between Whitemud Creek and Blackmud Creek and north of the city boundary. The name Twin Brooks was chosen because the area lies between two creeks. Later, the neighbourhoods of Hidden Brook and Running Creek, formerly within the Twin Brooks Area, were merged to form the neighbourhood of Twin Brooks, and use of the name Twin Brooks Area was discontinued.</t>
  </si>
  <si>
    <t>Twin Brooks Bay</t>
  </si>
  <si>
    <t>See Twin Brooks.</t>
  </si>
  <si>
    <t>Twin Brooks Bend</t>
  </si>
  <si>
    <t>Twin Brooks Close</t>
  </si>
  <si>
    <t>Twin Brooks Court</t>
  </si>
  <si>
    <t>Twin Brooks Cove</t>
  </si>
  <si>
    <t>Twin Brooks Crescent</t>
  </si>
  <si>
    <t>Twin Brooks Drive</t>
  </si>
  <si>
    <t>Twin Brooks Park</t>
  </si>
  <si>
    <t>This park is in the Twin Brooks neighbourhood and has an area of 2.6 ha. See Twin Brooks.</t>
  </si>
  <si>
    <t>Twin Brooks Point</t>
  </si>
  <si>
    <t>Twin Brooks Way</t>
  </si>
  <si>
    <t>University Avenue</t>
  </si>
  <si>
    <t>At odds with the regular street layout, University Avenue follows the southern boundary of the old Edmonton Settlement, first surveyed in 1880. After passing the University Act of 1906, the Alberta government, led by Premier A.C. Rutherford, decided in 1907 to build the University of Alberta in Strathcona. That same year, the City of Strathcona renamed South Avenue and Hulbert Avenue, the roadways bordering the southerly end of the University of Alberta campus, to University Avenue.</t>
  </si>
  <si>
    <t>Uplands, The</t>
  </si>
  <si>
    <t>The topography of The Uplands is considered unique in the Edmonton area. The Uplands area sits above a pre-glacial channel of the North Saskatchewan River known as the Beverly Valley and is distinguished by elevated land formations.</t>
  </si>
  <si>
    <t>Valley Zoo</t>
  </si>
  <si>
    <t>Edmonton's first zoo opened in Borden Park (then East End Park) in 1909. The present-day Valley Zoo opened in 1959. The original name recommended was William Rowan Zoo, in honour of the former head of the Zoology Department at the University of Alberta. City Council, however, referred the name back to the Names Advisory Committee following its September 3, 1957 meeting, and a new name was chosen through a public contest. The winning name was the Storyland Valley Zoo, reflecting the nursery rhyme characters and exhibits planned for the zoo. In 1975, the word "Storyland" was removed from the zoo's name. The Valley Zoo is located south of the Laurier Heights neighbourhood and has an area of 28.33 ha.</t>
  </si>
  <si>
    <t>Valleyview Crescent</t>
  </si>
  <si>
    <t>This road was named after the former subdivision of Valleyview, which was named in 1956. The name is descriptive.</t>
  </si>
  <si>
    <t>Valleyview Drive</t>
  </si>
  <si>
    <t>See Valleyview Crescent.</t>
  </si>
  <si>
    <t>Valleyview Point</t>
  </si>
  <si>
    <t>This road is the no-exit continuation of Valleyview Drive. See Valleyview Crescent.</t>
  </si>
  <si>
    <t>Veterans' Park</t>
  </si>
  <si>
    <t>This park, a triangular area of land at the top of Bellamy Hill road, commemorates Canadian veterans who lost their lives in the service of their country. Before the cenotaph was moved to City Hall in June 1978, Remembrance Day ceremonies were held at this location. Veterans' Park is in the Downtown neighbourhood and has an area of 0.1 ha.</t>
  </si>
  <si>
    <t>Victoria Cross Memorial Park</t>
  </si>
  <si>
    <t>This park was previously named Portage Avenue Park. It honours all Alberta recipients of the Victoria Cross. Instituted by Queen Victoria in 1856, the Victoria Cross is the Commonwealth's premier military decoration for gallantry. The Victoria Cross Memorial Park is in the Prince Rupert neighbourhood and has an area of 0.5 ha.</t>
  </si>
  <si>
    <t>Victoria Park</t>
  </si>
  <si>
    <t>This park is named for Queen Victoria (1819-1901). The majority of this park land was acquired by the City of Edmonton in 1912, at which time it was known as Hudson's Bay Company Flats. Developed as one of Canada's first municipal golf courses, it was renamed to Victoria Park after local women's groups petitioned City Hall to identify the park with a famous woman. Victoria Park Golf Course (formerly known as the Municipal Golf Course) is located within the park. Victoria Park is located south of the Oliver neighbourhood and has an area of 111.67 ha.</t>
  </si>
  <si>
    <t>Victoria Park Road</t>
  </si>
  <si>
    <t>Victoria Park Road runs adjacent to the north side of Victoria Park. Maps dating from 1953 show a Victoria Park Road running parallel to the North Saskatchewan River on the south side. In 1958, however, this road was officially named River Park Road. By the 1960s the road leading down to the valley from 116 Street and 100 Avenue had been constructed, and was known as Victoria Park Road. See Victoria Park.</t>
  </si>
  <si>
    <t>Victoria Promenade</t>
  </si>
  <si>
    <t>This name was recommended for one of a series of promenades and lookouts built along the edge of the river valley. It overlooks Victoria Park. See Victoria Park.</t>
  </si>
  <si>
    <t>Victoria Trail</t>
  </si>
  <si>
    <t>The name Victoria Trail is a 1972 reinstatement of a historical name. This roadway led northeast from Fort Edmonton to the Victoria Settlement (renamed Pakan, after the Cree chief), where the first mission site was established by the Methodist Rev. George McDougall in the 1860s.</t>
  </si>
  <si>
    <t>Villa Avenue</t>
  </si>
  <si>
    <t>Villa Avenue was developed around 1909. The land on which the roadway is located was originally owned by Malcolm Groat. In 1905 the land was sold to James Carruthers and subdivided. This road was named to appeal to wealthier Edmontonians; a villa is a country house.</t>
  </si>
  <si>
    <t>Violet Archer Park</t>
  </si>
  <si>
    <t xml:space="preserve">Violet Balestreri Archer (1913-2000) was a celebrated composer and educator. She was born in Québec to immigrant Italian parents and graduated from McGill University with a bachelor of music degree in 1936 and a master's from Yale University in 1949. Archer performed with the Montreal Women's Orchestra and as a church organist until she began music studies in New York; from 1947 to 1962 she studied and taught in the United States. Among the artists she studied with were the French composer Claude Champagne at McGill University, the celebrated Hungarian composer Bela Bartok and, while at Yale University, the German composer and theorist Paul Hindemith. From 1962 until her retirement in 1978, Archer taught theory and composition at the University of Alberta. 
Archer composed some 400 pieces for orchestra, chamber orchestra, piano, organ and voice. These include her Scherzo Sinfonico, first performed by the Montreal Symphony Orchestra in 1940; the Britannia Overture, performed by the BBC Symphony in Britain; the choral Cantata Sacra of 1966; and two one-act operas, Sganarelle and The Meal, both of which were premiered in Edmonton. 
In recognition of Archer's accomplishments, McGill University awarded her an honorary Doctor of Music degree in 1971. In 1984 Archer became a member of the Order of Canada; that same year, she was named Composer of the Year by the Canadian Music Council. In 1985, the Violet Archer Festival was held in Edmonton. It was the first festival to honour a living Canadian composer. She continued to compose well into her eighties. In 1987 Archer was one of the first individuals to be inducted into Edmonton's Cultural Hall of Fame. The Violet Archer Park is in the Parkallen subdivision and has an area of o.o4 ha. 
</t>
  </si>
  <si>
    <t>Virginia Park</t>
  </si>
  <si>
    <t>Developed during Edmonton's pre-WWI land boom, the Virginia Park neighbourhood includes Borden Park, Concordia College and part of Ada Boulevard. The former Virginia Park Greenhouse, established in 1912, was also located here, at 7534-110 Street. The greenhouse was bought by Marius Granstrom in 1928 and family members continued to run the business from its original location until 1981, when it was moved to Ellerslie Road and 111 Street.</t>
  </si>
  <si>
    <t>W.C. "Tubby" Bateman Park</t>
  </si>
  <si>
    <t>Weldon C. "Tubby" Bateman (1906-1990) was the founder of the Bateman's stores in Edmonton. Born in Fredericton, New Brunswick, Bateman came to Edmonton with his family at the age of seven and settled in the vicinity of 99 Street and 91 Avenue. As a boy, Bateman supplemented the family income by delivering newspapers and groceries, raising chickens, rabbits and pigeons, and peddling eggs. At the age of 15 he dropped out of school to work as a delivery boy for a butcher shop. Bateman apprenticed in the trade, and in 1928 opened his own meat market in Edson. The business went bankrupt a year later and Bateman returned to Edmonton. In 1932 he started the Bateman Meat Market. Initially a modest shop, it eventually flourished to become the third-largest retail food chain in western Canada. Bateman was a member of several organizations, including the Rotary Club and the Chamber of Commerce. The W.C. "Tubby" Bateman Park is in the Strathcona neighbourhood and has an area of 0.18 ha.</t>
  </si>
  <si>
    <t>W.E. Werner Park</t>
  </si>
  <si>
    <t>William E. Werner (1877-1964) was an alderman and life-time member of the South Side Businessmen's Association. Ontario-born Werner was the brother of pioneer hardware merchant J.A. Werner and came to Edmonton in 1913. He established Werner's Hardware on the south side, which he ran until his retirement in 1945. Werner served as an alderman in 1925 and 1926 and was a president of the South Side Businessmen's Association and a life-time member of the Masonic Order. The W.E. Werner Park is directly east of J.A. Werner Park in the Greenfield neighbourhood and has an area of 0.66 ha.</t>
  </si>
  <si>
    <t>W.P. Wagner Park</t>
  </si>
  <si>
    <t>The W.P. Wagner Park is in the McIntyre Industrial neighbourhood and has an area of 3.06 ha. The park is adjacent to W.P. Wagner High School. See Wagner Road.</t>
  </si>
  <si>
    <t>Wadhurst Road</t>
  </si>
  <si>
    <t>This road first appears in the Henderson's Directory in 1912. Two of the first residences along the street were owned by Mr. and Mrs. Ben Hurst. The street is said to have been named after the Hursts' hometown of Wadhurst, England. Wadhurst, a village in Sussex, received its charter from King Henry III in 1253. The origin of the name Wadhurst, however, is much earlier as Wadhurst is a Saxon name, meaning "Wada's hurst" or "wood."</t>
  </si>
  <si>
    <t>Wagner Road</t>
  </si>
  <si>
    <t>William P. Wagner (1899-1986) was a veteran of both world wars, an educator and superintendent of the Edmonton Public School Board. Wagner began his teaching career in 1916 and left teaching during WWI to serve in the Royal Flying Corps. After the war, he was the principal of schools in the towns of Mannville, Provost and Viking. In 1929 Wagner took a teaching position at Strathcona High School. During the 1930s he took university courses while also teaching night school. In 1942 Wagner enlisted in the Canadian Army and served for four years. He returned to Edmonton and worked for the Edmonton Public School Board for the next 18 years, becoming superintendent in 1955. He retired in 1964. Originally named Davies Road by the Names Advisory Committee, this road was renamed Wagner Road because it was adjacent to the  W.P. Wagner Industrial Trade School (now called the W.P. Wagner High School). The roadway at 86 Street and 58 Avenue to Wagner Road was renamed Davies Road.</t>
  </si>
  <si>
    <t>Wahstao Crescent</t>
  </si>
  <si>
    <t>Wahstao is said to be the Cree word for "spiritual light." Wahstao, located northeast of Edmonton, was the site of one of the first Methodist schools in the area. From 1907 until 1957 there was a Wahstao post office, but over time the area depopulated and the name disappeared.</t>
  </si>
  <si>
    <t>Wahstao Road</t>
  </si>
  <si>
    <t>See Wahstao Crescent.</t>
  </si>
  <si>
    <t>Wakina Road</t>
  </si>
  <si>
    <t>Wakina is a variation of the Cree word meaning "to bend." Wakina Road is a scenic roadway that curves along the Wolf Willow Ravine.</t>
  </si>
  <si>
    <t>Walker Road</t>
  </si>
  <si>
    <t>Ella Mae Walker (1892-1960) was an author, musician and artist. Born in Minnesota, Walker was educated at the University of Saskatchewan and McGill University. In 1920 she and her husband, O.J. Walker, a professor of chemistry, moved to Edmonton. Over the next 40 years in Edmonton, Walker participated in a variety of women's clubs and music clubs. She was also interested in local history and wrote Fortress North, a historical novel set in Edmonton. Her paintings featured local and regional scenes, including the Edmonton Municipal Airport, Fort Edmonton, the John Walter House, a prairie fire, and settlers in Red River carts. Walker's paintings are in the permanent collections of the City of Edmonton Archives and the Edmonton Art Gallery.</t>
  </si>
  <si>
    <t>Wallace (Wally) McSween Park</t>
  </si>
  <si>
    <t>Wallace "Wally" McSween (1922-1996) was a WWII pilot, a lawyer and an actor. Born in Drumheller, McSween moved to Calgary in 1939. There he joined the Calgary Highlanders as a piper in the militia's band. In 1942, he enlisted in the Royal Canadian Air Force; he then spent the next two years as a pilot with Bomber Command. Following the war, he returned to Calgary, completed high school and moved to Edmonton to attend the University of Alberta. McSween completed an undergraduate degree in 1950 and a law degree in 1954; in 1955 he was admitted to the Alberta Bar. Although he was a successful lawyer, McSween eventually left the profession to become an actor. His stage work spanned four decades, including productions in Edmonton, Calgary and British Columbia. Throughout his career, McSween and his wife lived in the Avonmore neighbourhood where they had raised their three children. This park is located in the Avonmore neighbourhood and has an area of 0.17 ha.</t>
  </si>
  <si>
    <t>Wallbridge Place</t>
  </si>
  <si>
    <t>James Emberly Wallbridge (1875-1945) was an early and prominent Edmonton lawyer. Born in Belleville, Ontario, Wallbridge attended the University of Toronto where he received his BA degree in 1897, and graduated in law from Osgoode Hall. In 1902, he came to Edmonton and was called to the bar of the North-West Territories. In 1913, Wallbridge was appointed King's Counsel, and later became a senior partner with the firm of Wallbridge, Cairns &amp; Company.</t>
  </si>
  <si>
    <t>Walsh Crescent</t>
  </si>
  <si>
    <t>W.L. Walsh (1857-1938) was the lieutenant-governor of Alberta from 1931 to 1935. Walsh was born in Simcoe, Canada West, and practised law in Ontario for three years before moving to Dawson City, Yukon, in 1900. In 1904 Walsh moved to Calgary and became senior partner in the firm of Walsh, McCarthy &amp; Carson. He was appointed King's Counsel in 1903 and as an Alberta Supreme Court judge in 1912.</t>
  </si>
  <si>
    <t>Walter Polley Park</t>
  </si>
  <si>
    <t>For 40 years, Walter Polley (1887-1993) lived in the King Edward Park neighbourhood and worked for the Edmonton City Dairy. Polley was born in England and immigrated to Edmonton in 1913. The Walter Polley Park is in the Strathcona neighbourhood and has an area of 0.15 ha.</t>
  </si>
  <si>
    <t>Walterdale Bridge</t>
  </si>
  <si>
    <t>This bridge, completed in 1913, was originally named 105 Street Bridge. It was renamed in 1967 in honour of John Walter
(1850-1920), an Edmonton businessman and pioneer who strung the first ferry cable across the North Saskatchewan River at
Fort Edmonton, in the same area where the bridge is now located.
John Walter arrived in Fort Edmonton a penniless boat builder and went on to become one of the region’s most successful
entrepreneurs and the emerging city’s first millionaire. Born in the Scottish Orkney Islands, Walter came to Edmonton in
1870 to work for the Hudson’s Bay Company (HBC), building York boats for traffic on the North Saskatchewan River.
Under the terms of his employment, Walter was under contract to the HBC for a five-year period. At the end of that term,
he left the HBC and went into business for himself. Walter settled on the south side of the North Saskatchewan River,
across from Fort Edmonton, in what became known as Walterdale. He was the first settler to own property on the south
bank. His simple log home would later house Edmonton’s first telegraph office.
Walter set up many ventures, including carpentry and boat building, a sawmill and lumberyard and a cable ferry called
The Belle of Edmonton, launched in 1882. Walter also built a sternwheeler, the City of Edmonton, launched in 1907, and a
side-wheeler, the City of Strathcona, which was later converted to a sternwheeler. His boat works constructed ferries
and steamers used throughout the northwest. His many businesses, as well as his land holdings, made Walter a wealthy
man; his worth at one time was estimated at $1 million.
Completion of the High Level Bridge in 1913, ending the need for regular ferry service across the river, had a dramatic
impact on Walter’s business. Two years later, in 1915, the North Saskatchewan River flooded and wiped out both of his
sawmills, leaving him in financial ruin. At its height, Walter’s sawmill operation cut 16 million board feet a year.
The name Walterdale has been in use since around 1907, was officially approved in 1969 and is no longer in use. At the
turn of the 2oth century the Walterdale district, bounded by 109 Street and the North Saskatchewan River, represented
the heart of the region’s industry. Hundreds of men were employed to work in the area’s coal mine, sash and door plant,
tannery and brickyard, as well as Walter’s two sawmills. Walterdale’s industries flourished until the flood of 1915. The
riverside plants destroyed by the rising waters were never rebuilt.</t>
  </si>
  <si>
    <t>Walterdale Hill Road</t>
  </si>
  <si>
    <t>Walterdale Hill Road, running from the south end of Walterdale Bridge to 109 Street at 88 Avenue, was first paved in 1948. See Walterdale Bridge.</t>
  </si>
  <si>
    <t>Wanyandi Road</t>
  </si>
  <si>
    <t>The Wanyandi family was part of a group of Iroquois voyageurs who moved to Smoky River Country to trap furs for the North West Company and the Hudson's Bay Company in the 1820s. In 1910, Vincent Wanyandi was the last full-blooded Iroquois in Smoky River Country. Daniel Wanyandi (b. 1890) continued the family tradition of trapping and lived and worked in the area until his death in 1974.</t>
  </si>
  <si>
    <t>Wanyandi Way</t>
  </si>
  <si>
    <t>See Wanyandi Road.</t>
  </si>
  <si>
    <t>Ward Crescent</t>
  </si>
  <si>
    <t>Maxwell "Max" William Ward (b. 1921) is a WWII veteran, a well-known pilot and the founder of two charter airlines. He joined the Royal Canadian Air Force in 1940 and served as a commissioned flight instructor. After the war, Ward worked as a bush pilot in Yellowknife and started an airline, the Polaris Charter Company. In 1953, he founded a second airline, Wardair. By 1989, when Ward sold his Edmonton-based airline to Canadian Airlines International, it had become Wardair International. He was inducted into the Canadian Aviation Hall of Fame in 1974, was made an officer of the Order of Canada in 1975, and inducted into the Northern Alberta Business Hall of Fame in 1991.</t>
  </si>
  <si>
    <t>Warwick</t>
  </si>
  <si>
    <t>The Warwick subdivision in the Castle Downs area is named after a castle in England. Warwick Castle was founded in 1068 by William I, the Conqueror, on the River Avon. Although the castle was Norman in origin, much of the present-day ruins were built in the 14th century. The subdivision's name reflects the theme of the Castle Downs area, with subdivisions and neighbourhoods being named after famous castles.</t>
  </si>
  <si>
    <t>Warwick Crescent</t>
  </si>
  <si>
    <t>See Warwick.</t>
  </si>
  <si>
    <t>Warwick Road</t>
  </si>
  <si>
    <t>Waygood Road</t>
  </si>
  <si>
    <t>Barney Penry Waygood (d. 1999) was the fire chief of the Town of Jasper Place from 1958 to 1964. He was born in Swansea, South Wales, and graduated from the University of Edinburgh after studying fire engineering in 1938. Waygood enlisted in the British Army and served with the 13th Demi-Brigade French Foreign Legion at Dunkirk and in Abyssinia (Ethiopia), the Middle East, North Africa and Italy. He received several decorations, including the MÃƒÂ©daille Militaire, the Croix de Guerre, Croix de la RÃƒÂ©sistance and Croix de LibÃƒÂ©ration. After WWII, he returned to Swansea where he joined the National fire Service, attaining the rank of district chief in 1954. In 1958 he immigrated to Edmonton and was appointed fire chief of Jasper Place. In 1964, when Jasper Place was amalgamated with Edmonton, Waygood was transferred to the City of Edmonton fire Department. He served in various districts until retiring at the rank of district chief in 1977.</t>
  </si>
  <si>
    <t>Wayne Gretzky Drive</t>
  </si>
  <si>
    <t>Wayne Gretzky (b. 1961), known as "The Great One," is considered one of the most outstanding hockey players ever to play the game. After retiring from professional hockey in 1999, he was named executive director of Team Canada, the Canadian men's Olympic hockey team. Gretzky put together the players who went on to win a gold medal in the 2002 Winter Olympics in Salt Lake City, ending a 50-year drought in Canadian attempts to win the top prize in Olympic hockey. In July 2003, he was a member of the Vancouver Olympic bid team that travelled to Prague to make a final presentation to the International Olympic Committee in support of the ultimately successful Canadian campaign to host the 2010 Winter Olympics. From 1978 to 1988, Gretzky played for the Edmonton Oilers hockey team. During Gretzky's tenure with the Oilers, the team won four Stanley Cups, forever earning him a place in the hearts of Edmontonians. The trade of Gretzky-No. 99-to the Los Angeles Kings by Oilers' owner Peter Pocklington in 1988 was greeted with outrage by loyal Oilers fans. The draw of the hockey legend, then only 27 years old, in the United States, however, spurred National Hockey League expansion in warm-weather markets like Phoenix, Miami and Raleigh, North Carolina. Since his departure from Edmonton, he and his wife, Janet Jones, and their four children, have lived in the United States. During his 20-year career in the National Hockey League, Gretzky scored 894 goals and had 1,963 assists. He holds or shares 61 records listed in the NHL's Official Guide and Record Book. Gretzky received the Order of Canada in 1984 and was inducted into the Hockey Hall of Fame in 1998. Wayne Gretzky Drive was formerly known as Capilano Road (1967), Capilano Freeway (1974) and Capilano Drive (1995). The Capilano Bridge carries Wayne Gretzky Drive across the North Saskatchewan River.</t>
  </si>
  <si>
    <t>Weaver Drive</t>
  </si>
  <si>
    <t>Liverpool-born Col. Charles Yardley Weaver (1884-1930) came to Alberta in 1903 and went on to become a prominent lawyer and alderman. After working as a farm hand for two years, he claimed his own homestead near Mannville. Weaver later studied law at the University of Alberta and was called to the Alberta Bar in 1915. In 1909 he joined the 101st Edmonton Fusiliers (militia) as a private and quickly advanced through the ranks, becoming a major in the 49th Battalion (Edmonton Regiment), CEF, in 1914 and acting lieutenant-colonel in 1918. While serving overseas in WWI, Weaver was wounded three times and awarded the Distinguished Service Order in 1918. The following year he was made lieutenant-colonel of the 19th Alberta Dragoons and rose to the rank of colonel, commanding the 5th Mounted Brigade. Following the war, Weaver served as an alderman in 1921  and 1922.</t>
  </si>
  <si>
    <t>Weaver Point</t>
  </si>
  <si>
    <t>See Weaver Drive.</t>
  </si>
  <si>
    <t>Webber Greens</t>
  </si>
  <si>
    <t>George Alfred Webber (d. 1929) and his family raised Hereford cattle and lived in the Winterburn district in the early 1900s. Webber became a councillor of the district in 1912. In 1918, the family moved to Edmonton and the land was rented. They returned to the area in 1922, buying a farm near the Splan School (established in 1898), of which Webber was a trustee for several years. After George's death in 1929, the family continued to live on the farm until 1932, when it was sold to E.R. Lewis. Neighbourhoods in the Lewis Farms area are named after early pioneers, while the word "Greens" reflects the area's association with a local golf course.</t>
  </si>
  <si>
    <t>Weber Close</t>
  </si>
  <si>
    <t>L.A. Weber (b. 1887) and N. Roy Weber (1890-1936) were the founders of the real estate company Weber Brothers. They were born in Ontario and moved to Alberta in 1911, where both brothers opened real estate offices: L.A. Weber in Edmonton and N. Roy Weber in Calgary. In 1915, N. Roy joined his older brother in Edmonton and formed Weber Brothers. N. Roy later founded the Weber Brothers Agencies Ltd. and the Edmonton Credit Company, of which he was managing director and his brother, L.A. Weber, the manager.</t>
  </si>
  <si>
    <t>Weber Gate</t>
  </si>
  <si>
    <t>See Weber Close.</t>
  </si>
  <si>
    <t>Weber Place</t>
  </si>
  <si>
    <t>Weber Way</t>
  </si>
  <si>
    <t>Wedgewood Boulevard</t>
  </si>
  <si>
    <t>See Wedgewood Heights.</t>
  </si>
  <si>
    <t>Wedgewood Crescent</t>
  </si>
  <si>
    <t>This roadway has existed since the 1960s but the name was made official in 1988. See Wedgewood Heights.</t>
  </si>
  <si>
    <t>Wedgewood Heights</t>
  </si>
  <si>
    <t>Development of this neighbourhood in the Lessard subdivision began in the 1960s; most of the homes, however, were built in the 1980s. Wedgewood Ravine borders the Wedgewood Heights neighbourhood to the south and east. With the name Wedgewood Crescent already established through local usage, it was adopted as the neighbourhood name. Local roads in the Wedgewood Heights neighbourhood honour prominent Edmontonians whose surnames start with "We," including Dr. Robert B. Wells, Walter Roger Wells, William Alexander Wells and Col. Charles Yardley Weaver. The origin of the name Wedgewood Heights is  not recorded.</t>
  </si>
  <si>
    <t>Wedgewood Heights Park</t>
  </si>
  <si>
    <t>This park is in the Wedgewood Heights neighbourhood and has an area of 1.1 ha. See Wedgewood Heights.</t>
  </si>
  <si>
    <t>Wedgewood Ravine</t>
  </si>
  <si>
    <t>This name was in common usage for many years before its official adoption in 1980. See Wedgewood Heights.</t>
  </si>
  <si>
    <t>Weinlos</t>
  </si>
  <si>
    <t>Romanian-born Dr. Morris Weinlos (1902-1980) and Dr. Harry Weinlos (d. 1977) were prominent surgeons and active members of the Edmonton arts and humanitarian communities. The brothers immigrated to Canada in 1921. Harry practised medicine in Edmonton from 1932. Morris earned a BA from the University of Alberta in 1926 and a master's degree in surgery in Pennsylvania. In 1939 he became a member of the Royal College of Physicians and Surgeons. That same year, the brothers enlisted in WWII and served as majors in the medical corps. Following the war, they returned to Edmonton and resumed their medical careers. Harry was senior surgeon at the Misericordia Hospital and the physician for the Home for Ex-Servicemen's Children. Morris founded, in 1957, the Weinlos Clinic; served as a clinical professor of surgery and pathology at the University of Alberta; and was chief of surgery and staff at Misericordia Hospital until his retirement in 1967. He also served on City Council for 11 years (1960-1971). Morris was on the boards of the Edmonton Exhibition Association, the Edmonton Symphony Society and the University of Alberta Hospital, and served as president of the John Howard Society, United Way and the Zionist Council of Edmonton. Harry was a member of the Junior Chamber of Commerce and the Alberta Red Cross, and on the boards of the United Way and Community Chest. In 1960, Harry received an Outstanding Citizenship Award.</t>
  </si>
  <si>
    <t>Weinlos Park</t>
  </si>
  <si>
    <t>This park is in the Weinlos neighbourhood and has an area of 2.04 ha. Weinlos Park is adjacent to Weinlos Elementary School. See Weinlos.</t>
  </si>
  <si>
    <t>Weir Industrial</t>
  </si>
  <si>
    <t>James White Weir was a pioneer boat builder, and has been credited as being the originator of the use of skis on light aircraft for winter landing conditions in remote areas. Weir's wooden boats were used on the North Saskatchewan River and helped open the north to trade and settlement. Northern bush pilots and the Royal Canadian Mounted Police used his skis and sleds to reach distant northern communities.</t>
  </si>
  <si>
    <t>Welbourn Cove</t>
  </si>
  <si>
    <t>George James Welbourn (1859-1942) and Annie Jean Welbourn (1860-1957) were pioneer residents in the Winterburn area. Annie Jean was born in Galt, Canada West, but in 1865 her family returned to their native Scotland. At the age of 16, Annie came back to Canada where she taught school in Oshawa, Ontario, until 1886. That year she resigned her post to marry a colleague, George Welbourn. Together they moved to Alberta in 1891 and established a Methodist mission at the Aboriginal reserve close to Winterburn; George served as superintendent of the reserve school. In 1893, however, the federal government decreed that all Aboriginal children living in the area were required to attend school in Regina, Saskatchewan, forcing the closure of the school in Winterburn. George and Annie then moved to Edmonton where George became the principal of McKay Avenue School. During the same period, the Welbourns started a farm in the Winterburn area. In 1899 George resigned his teaching post to farm full time. The couple remained in Winterburn until 1942, when they retired and moved to Edmonton. George was a member of the Public School Board, a life member of the Northern Alberta Pioneers and Old Timers' Association, and was active in the Winterburn United Church. Annie was a Red Cross volunteer during both world wars and was a charter member and the first president of the Winterburn Women's Institute.</t>
  </si>
  <si>
    <t>Welbourn Drive</t>
  </si>
  <si>
    <t>See Welbourn Cove.</t>
  </si>
  <si>
    <t>Welbourn Lane</t>
  </si>
  <si>
    <t>Wellington</t>
  </si>
  <si>
    <t>This area may take its name from Arthur Wellesley (1769-1852), 1st Duke of Wellington, who led the British victory over Napoleon at the Battle of Waterloo in 1814. Wellesley was knighted in 1805 and became the first Duke of Wellington in 1814. He served as prime minister from 1828 to 1839. Wellington Park, as the area was once called, has been named since at least 1910 and was annexed to Edmonton in 1913. However, much of the development in Wellington did not take place until the 1950s and 1960s. At the time of Wellington's naming, Wellington Park was one of the existing subdivision names in the area and the Edmonton Public School Board was planning to use the name for a local school.</t>
  </si>
  <si>
    <t>Wellington Crescent</t>
  </si>
  <si>
    <t>Wellington Crescent, located in the Glenora neighbourhood, has existed since about 1912. It may have been named for Arthur Wellesley, 1st Duke of Wellington. Other road names in the neighbourhood follow a patriotic British theme, including St. George's Crescent and Connaught Drive. Originally, there was also a Victoria Crescent and a King's Road, but they no longer exist. See Wellington.</t>
  </si>
  <si>
    <t>Wellington Park</t>
  </si>
  <si>
    <t>This park is in the Wellington neighbourhood and has an area of 2.59 ha. See Wellington.</t>
  </si>
  <si>
    <t>Wellington Ravine</t>
  </si>
  <si>
    <t>This ravine was likely named for its proximity to Wellington Crescent. See Wellington Crescent.</t>
  </si>
  <si>
    <t>Wellington Ravine Bridge</t>
  </si>
  <si>
    <t>This reinforced concrete bridge was opened in 1932. See Wellington Ravine.</t>
  </si>
  <si>
    <t>Wells Gate</t>
  </si>
  <si>
    <t>Wells Gate is named in honour of Dr. Robert B. Wells, Walter Roger Wells and William A. Wells, three pioneers who contributed to the development of Edmonton. Dr. Robert B. Wells (b. 1867) was born in Ontario and received his medical degree from the University of Toronto in 1894. After completing postgraduate work in New York City, he opened an office in Delhi, Ontario, where he practised until 1906. That year he came to Edmonton where he specialized in eye, ear, nose and throat diseases. Robert was a member and vice-president of the Alberta Division of the Canadian Medical Association, a member of the Canadian Medical Association and a fellow of the American College of Surgeons. Walter Roger Wells (1881-1949) was born in Nova Scotia and came to Edmonton prior to WWI. Some years after his arrival, he took over a butchers' supply firm and later expanded his business to include two meat stores and a cigar store. He retired in 1947. Walter was an ardent boxing and wrestling fan and played a major role in promoting professional boxing in Edmonton. William Alexander Wells (b. 1884) was born in Nova Scotia and attended St. Francis Xavier University in Antigonish. He graduated in 1906 and came to Edmonton in 1908. After completing his law studies at the University of Alberta, he was admitted to the Alberta Bar in 1913 and was later associated with E.B. Cogswell, a crown prosecutor. In 1916 William enlisted as a private in the 218th Battalion, later becoming a lieutenant, and was sent overseas to serve in WWI in 1917. Following his return in 1919, William formed a partnership with John C. McDonald and A.G. McKay that lasted until 1927. He then left Edmonton to serve as a special supreme agent of the Knights of Columbus, a Roman Catholic fraternal service organization, lecturing throughout Canada and the United States.</t>
  </si>
  <si>
    <t>Wells Wynd</t>
  </si>
  <si>
    <t>See Wells Gate.</t>
  </si>
  <si>
    <t>Wellwood Way</t>
  </si>
  <si>
    <t>Elleda Perley Wellwood (1879-1962) was a singer and music teacher and general secretary of the Young Women's Christian Association (YWCA) in Edmonton. Born and educated in Ontario, Wellwood began her music career after receiving her Associate of the Toronto Conservatory of Music in voice. In 1910, she married and moved west with her husband, who was a physician. After her husband's death in 1920, she came to Edmonton to teach voice and later took the position of music teacher and dean at a school for the children of missionaries. In 1930 she became general secretary of the YWCA in Edmonton. For the next 15 years, Wellwood assisted young women who came to Edmonton in search of employment. She also served as president of the Local and Provincial Council of Women, the Edmonton Soroptimist Club, the Women's Musical Club and the Women's Christian Temperance Union.</t>
  </si>
  <si>
    <t>Wershof Road</t>
  </si>
  <si>
    <t>Lithuanian-born Dr. Eli Wershof (1894-1973) was a veteran of WWI and Edmonton's first Jewish doctor. He came to Canada with his family in 1905 and in 1917 graduated from the University of Manitoba with a medical degree. In 1921, after serving in WWI, Wershof came to Edmonton and opened a medical practice. He was a member of the Edmonton Academy of Medicine and the St. John Ambulance Association, vice-president of the Zionist Organization of Canada and the first president of the Edmonton Zionist Council.</t>
  </si>
  <si>
    <t>West Jasper Place</t>
  </si>
  <si>
    <t>This neighbourhood is located in what used to be the Town of Jasper Place. The area was homesteaded in 1876 by Henry Goodridge, a farmer and Edmonton town councillor in 1901-1902. The subdivision of West Jasper Place was developed and named around 1910 by Watson &amp; Company, a real estate, loans and insurance firm. After becoming the village of West Jasper Place in December 1949, its name was changed to Jasper Place in March 1950. In November of that same year, the community was incorporated as the Town of Jasper Place, and in 1964 it was annexed by the City of Edmonton. The area previously encompassed by the town of Jasper Place became the neighbourhoods of Britannia Youngstown, Canora, Elmwood, Glenwood, High Park, High Park Industrial, Huff Bremner Estate Industrial, Lynnwood, Meadowlark Park, Rio Terrace, Sheffield Industrial, Sherwood, Stone Industrial, West Jasper Place, West Meadowlark Park, West Sheffield Industrial, Westlawn (now part of Glenwood) and Youngstown Industrial.</t>
  </si>
  <si>
    <t>West Meadowlark Park</t>
  </si>
  <si>
    <t>The West Meadowlark Park neighbourhood was originally part of the Town of Jasper Place and was annexed to Edmonton with the town in 1964. Development of West Meadowlark Park began in the 1960s. See Meadowlark Park neighbourhood.</t>
  </si>
  <si>
    <t>West Sheffield Industrial</t>
  </si>
  <si>
    <t>Once a neighbourhood located in the Town of Jasper Place, West Sheffield Industrial was annexed to Edmonton, along with the rest of Jasper Place, in 1964. The name of West Sheffield predates the annexation. The area was zoned for industrial use around 1963, and a development agreement between Frances Development Ltd. and the Town of Jasper Place was signed in February of 1964. It was named West Sheffield Industrial because it is located to the west of Sheffield Industrial. See Sheffield Industrial.</t>
  </si>
  <si>
    <t>Westbrook Drive</t>
  </si>
  <si>
    <t>See Westbrook Estates.</t>
  </si>
  <si>
    <t>Westbrook Estates</t>
  </si>
  <si>
    <t>This neighbourhood was named Westbrook Estates by developers because Whitemud Creek, which could also be called a brook, meanders past to the west of it. The word "Estates" was used because of the area's large lots, some 0.2 ha. in size. The land on which Westbrook Estates is located was annexed to the City of Edmonton in 1960 and most of the houses in the neighbourhood were built during the 1960s.</t>
  </si>
  <si>
    <t>Westbrook Park</t>
  </si>
  <si>
    <t>This park is in the Aspen Gardens neighbourhood and has an area of 3.33 ha. See Westbrook Estates.</t>
  </si>
  <si>
    <t>Westclare Wynd</t>
  </si>
  <si>
    <t>This winding roadway proceeds to the northeast from Manning Drive to 144 Avenue. The origin of the name Westclare Wynd is not recorded.</t>
  </si>
  <si>
    <t>Westmount</t>
  </si>
  <si>
    <t>Westmount, one of the oldest areas in Edmonton, may have been named for a Montreal neighbourhood of the same name. Malcolm Groat settled here in 1878. In the early 1900s, Groat sold his land and Westmount was quickly developed. Most of the area's homes were built around 1910. Marketed towards young professionals, the Westmount neighbourhood was a popular location because of its proximity to downtown Edmonton. Beginning in 1910, residents could easily travel to and from downtown on the electric streetcar that ran from Jasper Avenue to 110 Avenue via 124 Street. The portion of Westmount located from 107 Avenue to 111 Avenue and 124 Street to 127 Street has also been known as West Ingle; the first settlers here were Malcolm Groat and John Norris.</t>
  </si>
  <si>
    <t>Westmount Park</t>
  </si>
  <si>
    <t>This park is in the Westmount neighbourhood and has an area of 1.56 ha. The Westmount Community League building is located here. See Westmount.</t>
  </si>
  <si>
    <t>Westridge</t>
  </si>
  <si>
    <t xml:space="preserve">The neighbourhood of Westridge, developed in the 1970s, extends into the river valley. Prior to residential development, the area was home for 35 years to Wolf Willow Farm. Because of this, all street names in Westridge begin with the letter "W," many names beginning with the words "wolf" or "willow."        </t>
  </si>
  <si>
    <t>Westridge Crescent</t>
  </si>
  <si>
    <t>See Westridge.</t>
  </si>
  <si>
    <t>Westridge Park</t>
  </si>
  <si>
    <t>This park is in the Westridge neighbourhood and has an area of 5.36 ha. See Westridge.</t>
  </si>
  <si>
    <t>Westridge Road</t>
  </si>
  <si>
    <t>Westwood</t>
  </si>
  <si>
    <t>The Westwood area was annexed by Edmonton in 1910 and remained largely rural until after WWII, when it underwent large-scale development. The northern portion of Westwood was once called Northcote.</t>
  </si>
  <si>
    <t>Westwood Park</t>
  </si>
  <si>
    <t>The park is located within the Westwood neighbourhood and has an area of 0.35 ha. See Westwood.</t>
  </si>
  <si>
    <t>Wheeler Place</t>
  </si>
  <si>
    <t>Dr. Benjamin M. Wheeler (1910-1963) was a WWII veteran and an Officer of the Order of the British Empire. He was born in Québec and came to Edgerton, Alberta, with his parents in 1918. After graduating from the University of Alberta in 1935, he studied medicine in London, England, and then served in India with the Indian Medical Service. During WWII he was captured in Malaya and held prisoner in Formosa (Taiwan) by Japanese forces. He spent the next four years as a prisoner of war, serving as the doctor for a forced-labour mining camp. Following the war, Wheeler joined the Baker Clinic in Edmonton in 1946. In 1947 he was named an Officer of the Order of the British Empire. Wheeler was the founding president of the Alberta Society of Internists and an executive member of the Academy of Medicine. Wheeler's daughter is the filmmaker Anne Wheeler; she recreated his POW experiences in her film A War Story.</t>
  </si>
  <si>
    <t>Wheeler Road West</t>
  </si>
  <si>
    <t>There is no Wheeler Road East. See Wheeler Place.</t>
  </si>
  <si>
    <t>Whiston Bay</t>
  </si>
  <si>
    <t>See Whiston Wynd.</t>
  </si>
  <si>
    <t>Whiston Close</t>
  </si>
  <si>
    <t>Whiston Court</t>
  </si>
  <si>
    <t>Whiston Place</t>
  </si>
  <si>
    <t>Whiston Road</t>
  </si>
  <si>
    <t>Whiston Way</t>
  </si>
  <si>
    <t>Whiston Wynd</t>
  </si>
  <si>
    <t>Arthur K. Whiston was a pioneer resident and senior administrator for the City of Edmonton. Whiston was born in 1879 in Halifax, Nova Scotia. After graduating from business college, he worked as a clerk in a hardware firm for 13 years. Whiston moved to Edmonton in 1911 and worked as a businessman until 1915, when he was appointed special investigator for the City of Edmonton. He was credited with saving the city considerable sums of money as a result of his investigations and in 1916 was appointed municipal inspector. By 1918, Whiston was responsible for organizing, erecting and maintaining municipal hospitals throughout the province. He was later named as secretary and then supervisor of the Municipal Hospital Branch of the provincial Department of Public Health.</t>
  </si>
  <si>
    <t>White Industrial</t>
  </si>
  <si>
    <t>Alberta-born Henry White (1907-1991) was the first secretary of the City's Commission Board and held the position for 32 years. He was also the founder, in 1931, of the Maple Leaf Athletic Club. For many years, he played a prominent role in Boy Scout activities.</t>
  </si>
  <si>
    <t>Whitemud Creek</t>
  </si>
  <si>
    <t>The name of Whitemud Creek was noted in 1858 by Dr. James Hector of the Palliser Expedition. The white-coloured mud found along the creek's banks, and in the immediate vicinity, was used to whitewash the Hudson's Bay Company buildings.</t>
  </si>
  <si>
    <t>Whitemud Drive</t>
  </si>
  <si>
    <t>Though named Whitemud Drive in 1968, the name was expected to be changed to Whitemud Freeway once the road was brought up to freeway standards. However, despite discussions in the Names Advisory Committee and City Council and popular use of the name Whitemud Freeway, the roadway continues to be called Whitemud Drive. See Whitemud Creek.</t>
  </si>
  <si>
    <t>Whitemud Park</t>
  </si>
  <si>
    <t>Whitemud Park includes all the parkland surrounding Whitemud Creek (over 162 ha.). The area has been used as a park since 1912, when Dr. L.L. Fuller offered the City of Edmonton 162 ha. of land in the Whitemud Creek Valley. Many of the footpaths still in use today were created in the 1930s. A second large donation was made by Thomas and Clara Fox, consisting of their Meadowview Ranch, fronting on the North Saskatchewan River west of Whitemud Creek.  Part of the park was formerly known as the Rainbow Valley Park. See Whitemud Creek.</t>
  </si>
  <si>
    <t>Whitemud Place</t>
  </si>
  <si>
    <t>Whitemud Place is the name of the cul-de-sac appended to Whitemud Road on the west at 57 Avenue. The cul-de-sac is of a narrower road width than Whitemud Road and 57 Avenue, and was intended to create more privacy for the eight estate homes to be built there. See Whitemud Creek.</t>
  </si>
  <si>
    <t>Whitemud Ravine</t>
  </si>
  <si>
    <t>See Whitemud Creek.</t>
  </si>
  <si>
    <t>Whitemud Ravine Nature Reserve</t>
  </si>
  <si>
    <t>This park includes the entire Whitemud and Blackmud Creek Ravine system. The City constructed trails and creek crossings in the reserve to enable pedestrian recreation in the area while protecting the ravine from uncontrolled public use. See Whitemud Creek.</t>
  </si>
  <si>
    <t>Whitemud Road</t>
  </si>
  <si>
    <t>Whyte Avenue</t>
  </si>
  <si>
    <t>Sir William Whyte (1843-1914) was born in Scotland and immigrated to Canada in 1863, where he worked for the Grand Trunk
Railway. Over the next two decades he held a variety of railway jobs, including brakeman, freight clerk, yardmaster,
conductor and station master, before becoming a senior member of management with the Canadian Pacific Railway (CPR).
In 1883 he was made superintendent of the Ontario and Quebec division of the CPR. From 1886 to 1897, Whyte was the
general superintendent of the CPR’s Winnipeg-based western division. By 1901 he was an assistant to the president, in
1903 was promoted to second vice-president, and in 1910 he became vice-president. Whyte was knighted following his
retirement in 1911. He died in California in 1914.
The name Whyte Avenue has been in use since 1891, when the CPR-operated Calgary and Edmonton Railway surveyed and named the roadways in Strathcona. In return for siting its terminal in what would become South Edmonton, the CPR took wnership of half the building lots. The name Whyte Avenue was not, however, officially adopted until 1961.
Located in Edmonton’s historic Strathcona neigh- bourhood, Whyte Avenue is considered a major arts and entertainment
destination. Each summer, the avenue hosts a variety of events, including the Fringe Festival, one of the world’s
largest public theatre festivals.</t>
  </si>
  <si>
    <t>Wild Rose</t>
  </si>
  <si>
    <t>This neighbourhood is named for Alberta's wild rose (Rosa acicularis), the province's official flower since 1930. The neighbourhood is located in The Meadows area and follows the area's theme of naming neighbourhoods after flowers.</t>
  </si>
  <si>
    <t>Wild Rose Way</t>
  </si>
  <si>
    <t>See Wild Rose.</t>
  </si>
  <si>
    <t>Wilfred Webb Park</t>
  </si>
  <si>
    <t>Windsor-born Wilfred Gilroy Webb (1888-1961) was an early homesteader who supported the provision of electricity to what is now the Willowdale subdivision. He first came to Edmonton in 1911, joining family members who had moved here earlier. With the outbreak of WWI, however, the family fell on hard times and left Edmonton, settling in Bluesky in the Peace River Country. After attempting to run a taxi business there, Webb returned to Edmonton in 1923 and farmed several plots of land. In 1934 he settled on property to the west of the city limits, then at 149 Street. He soon became a staunch supporter of community and school activities and played a key role in the building of the area's first power transmission lines. The Wilfred Webb Park is in the Ormsby neighbourhood and has an area of 1.82 ha.</t>
  </si>
  <si>
    <t>Wilkin Close</t>
  </si>
  <si>
    <t>William Lewis Wilkin (1876-1973) was a veteran of the Boer War and WWI, and an early Edmonton businessman. After emigrating from England to Strathcona, he first worked at his uncle's general store. Shortly before 1900, he left Canada to serve in the Boer War. Upon returning, Wilkin established a general store in Fort Saskatchewan. In 1907, Wilkin became a land speculator but soon found it unprofitable. In 1923, after serving in WWI, he started W.L. Wilkin Ltd., a real estate and insurance company. Wilkin retired in 1958 and left his business to his two sons. He died in 1973 at the age of 97.</t>
  </si>
  <si>
    <t>Wilkin Place</t>
  </si>
  <si>
    <t>See Wilkin Close.</t>
  </si>
  <si>
    <t>Wilkin Road</t>
  </si>
  <si>
    <t>Wilkin Way</t>
  </si>
  <si>
    <t>Wilkin Wynd</t>
  </si>
  <si>
    <t>William Bramley-Moore Park</t>
  </si>
  <si>
    <t>Dr. William Bramley-Moore (1906-1976) was registrar of the Alberta College of Physicians and Surgeons for 21 years. He was born on a homestead near Lloydminster and came to Edmonton in 1910. Bramley-Moore graduated from the University of Alberta in 1931. Following several years of general practice in Alberta and BC, he joined the Royal Canadian Medical Corps at the beginning of WWII and served in India, Burma and Europe. After the war, Bramley-Moore became registrar of the Alberta College of Physicians and Surgeons and held the post until 1967. He was the president of the Canadian Medical Council in 1965, an executive director and secretary-treasurer of the Alberta Division of the Canadian Medical Association, and lectured in medical economics at the University of Alberta. Bramley-Moore was a member of the boards of the Glenrose Hospital and the Edmonton Regional Hospital. The William Bramley-Moore Park is in the Brookside neighbourhood and has an area of 0.49 ha.</t>
  </si>
  <si>
    <t>William Hawrelak Park</t>
  </si>
  <si>
    <t>William Hawrelak (1915-1975) was born in Wasel, Alberta, and moved to Edmonton in 1945. He served as mayor from 1951 to 1959, 1963 to 1965 and was re-elected in 1974. Hawrelak resigned in 1959 due to a provincial inquiry into land sales in which he was involved. The City sued Hawrelak for $266,000; he settled out of court, paying only $100,000 and his legal fees. The citizens re-elected him as mayor in 1963 but just two years later he was forced, once again, to resign after a Supreme Court of Alberta ruling on some of his real estate holdings and transactions. Hawrelak was a 40 per cent owner of SunAlta Builders Ltd., and the transaction to sell land to the City of Edmonton was completed while he was in office. The City sued Hawrelak in a civil suit for $80,117. The Supreme Court of Canada, however, upheld an appeal filed by the mayor in March 1975. He was elected mayor for the final time in 1974 and died from a heart attack the following year. He was given a civic funeral, including a lying-in-state period in the City Council chambers. More than 10,000 people paid their respects to the late mayor who, despite his legal problems, had remained popular with Edmontonians. In 1976 Mayfair Park was renamed in Hawrelak's honour. As mayor, he had campaigned for funding to develop what had been a gravel pit south of the Mayfair Golf Course into a park. William Hawrelak Park is located west of the Windsor Park neighbourhood, on the south side of the North Saskatchewan River, west of Groat Road, and has an area of 58.52 ha.</t>
  </si>
  <si>
    <t>William Hustler Crescent</t>
  </si>
  <si>
    <t>Dr. William Hustler (1886-1963) was a member of the University of Alberta's first medical class. After service in WWI, Hustler entered private practice in Edmonton. He retired in 1958 and died in 1963 at the age of 77.</t>
  </si>
  <si>
    <t>William Short Road</t>
  </si>
  <si>
    <t>William Short (1866-1926) served three terms as mayor of Edmonton. He was born in Canada West and came to Edmonton in 1894 to practise law. Mayor of the Town of Edmonton from 1902 to 1904, Short was one of the compilers of the Edmonton Charter, the enacting Territorial Ordinance that created Edmonton as a city in 1904. In 1913 Short was again mayor, this time of the City of Edmonton.</t>
  </si>
  <si>
    <t>Williams Court</t>
  </si>
  <si>
    <t>US-born Leland "Lee" S. Williams (d. 1970) operated one of the largest livestock commission firms in Canada. Williams' father owned a small racing stable in New York State. In 1911, P.O. Dwyer, of Edmonton's Swift Canadian Co., purchased a horse from the stable and offered to help Lee Williams get a job at the plant. So, at the age of 19, Lee left the US and came to Edmonton where he began working at that company, first as a construction worker, then as a timekeeper and later as a livestock buyer. In 1916 he was transferred to Winnipeg and there joined the livestock commission agent firm of Wood, Weiller and McCarthy. In 1917, Henry Weiller and Lee Williams formed Weiller and Williams Ltd., which later became one of the largest livestock commission firms in the country. Williams served as president of the Edmonton Exhibition Association and was a well-known thoroughbred horse breeder.</t>
  </si>
  <si>
    <t>Willow Way</t>
  </si>
  <si>
    <t>This road, in the Westridge neighbourhood, is named, like a number of other roads in the area, for its location on land that was formerly the home of Wolf Willow Farms. See Wolf Willow Ravine.</t>
  </si>
  <si>
    <t>Willowby Park</t>
  </si>
  <si>
    <t>This park is in the Ormsby Place neighbourhood and has an area of 2.05 ha. The name is descriptive, alluding to the area's native willows.</t>
  </si>
  <si>
    <t>Willowdale</t>
  </si>
  <si>
    <t>The name Willowdale is descriptive of the area; it was formerly known for its abundance of willows.</t>
  </si>
  <si>
    <t>Wilson Industrial</t>
  </si>
  <si>
    <t>Dr. Herbert Charles Wilson (1859-1909) became the first speaker of the first North-West Territories Assembly in 1888. He came to Edmonton from Ontario in 1882 and opened up a drug store. Three years later, Wilson became the Edmonton and Fort Saskatchewan North West Mounted Police police surgeon. From 1895 to 1896, he served as mayor of Edmonton.</t>
  </si>
  <si>
    <t>Wilson Lane</t>
  </si>
  <si>
    <t>Ethel Cybil Wilson (1902-1983) was a union organizer, an alderman and a member of the provincial Social Credit government. Born in Sunnyside, Alberta, Wilson moved to Edmonton in 1925. After her husband died, Wilson took a seamstress position with Burns Meats Ltd. There she became involved in the activities of the United Packinghouse Workers Local 233 and served as secretary-treasurer of the Edmonton Labour Council. Wilson was first elected to City Council in 1952 and went on to win each successive election until her retirement in 1966. She was elected to the provincial legislature as the Social Credit member for Edmonton North in 1959; in 1962 she was named minister without portfolio; and was twice re-elected, in 1963 and 1967, before the defeat of the Social Credit Party in 1971. Wilson helped develop a hostel for needy women, the provincial government's Women's Bureau, and the Alberta Girls' Parliament, and served as chair of the Royal Alexandra Hospital Board.</t>
  </si>
  <si>
    <t>Windermere Crescent</t>
  </si>
  <si>
    <t>Windermere Crescent is located in the neighbourhood of Windermere Estates. The name predates the annexation of this area by the City of Edmonton. See Windermere Estates.</t>
  </si>
  <si>
    <t>Windermere Drive</t>
  </si>
  <si>
    <t>Windermere Drive was formerly known as Windermere Road. See Windermere Estates.</t>
  </si>
  <si>
    <t>Windermere Estates</t>
  </si>
  <si>
    <t>Windermere Estates, located along the river valley, was developed in the 1960s as part of Strathcona County and was annexed to Edmonton in 1982. The name Windermere probably originates with the town of the same name, located in Cumbria, northwest England. It appears to have been formed from two words, "winder" and "mere." A "winder" is something that takes one's breath away, and "mere" has been defined as a boundary or landmark. The word "estates" likely refers to the large lots on which the residential houses are built.</t>
  </si>
  <si>
    <t>Windross Crescent</t>
  </si>
  <si>
    <t>Thomas Beswick Windross (d. 1963) was a journalist, newspaper publisher and poet. He was born in England in about 1875, but came to Canada as a young man to study theology. Windross ministered in Newfoundland, where he met and married Magdalene, a native Newfoundlander who had become a teacher after studying at the Boston Industrial Training School. The Windrosses soon moved to the United States, where Thomas was ordained in the Evangelistic Association in New England. After suffering a career-ending throat disability, Windross returned to Canada to take up a career in journalism in Ottawa. In 1928 Windross moved his family to Calgary, and then on to Edmonton in 1929. Thereafter, he worked in the news department of the Edmonton Journal and later published a weekly newspaper, the Spotlight, which assisted the Independent Coalition of Liberals and Conservatives in the Alberta legislature. Windross authored two books of poetry: Isle de la Demoiselle and other poems (no date), and Gates of Glory and other poems (1949).</t>
  </si>
  <si>
    <t>Windsor Park</t>
  </si>
  <si>
    <t>The first owner of River Lot 3 (now partly Windsor Park) was Allan Omand, who first worked the land in 1882. In 1910, the area of Windsor Park was bought for residential development and named by an English syndicate. It remained largely undeveloped until after WWII. The neighbourhood's community league was founded in 1947 and a clubhouse built at 11814-87 Avenue in 1949. This neighbourhood may have been named after Windsor, England, or after Windsor Castle which is found in Windsor. Windsor Castle is the largest castle in England and is the principal residence of Queen Elizabeth II. It is the only castle that has been continuously occupied by royalty since the Middle Ages.</t>
  </si>
  <si>
    <t>This park is in the Windsor Park neighbourhood and has an area of 1.57 ha. It was created when the neighbourhood was replotted after WWII. See Windsor Park neighbourhood.</t>
  </si>
  <si>
    <t>Windsor Road</t>
  </si>
  <si>
    <t>This road crosses Windsor Park neighbourhood. The name Windsor Road has been in use since the 1940s. See Windsor Park neighbourhood.</t>
  </si>
  <si>
    <t>Winterburn Industrial</t>
  </si>
  <si>
    <t>The name of Winterburn likely originates from old English, meaning "a stream dry except in winter." Local tradition, however, connects Winterburn with the burning off of muskeg in the winter. The Winterburn Industrial area was settled in the late 1800s; a post office was opened in 1904. The name was established through local usage long before its formal adoption in 1982.</t>
  </si>
  <si>
    <t>Winterburn Road</t>
  </si>
  <si>
    <t>See Winterburn Industrial.</t>
  </si>
  <si>
    <t>Wiseman Lane</t>
  </si>
  <si>
    <t>David Wiseman (d. 1974) was one of Edmonton's longest-established fur traders. Educated at Alex Taylor Public School and Victoria Composite High School, Wiseman was engaged in fur trading for most of his life. He was secretary-treasurer of B'nai B'rith and an active member of Beth Israel Synagogue.</t>
  </si>
  <si>
    <t>Wolf Crescent</t>
  </si>
  <si>
    <t>See Wolf Willow Ravine.</t>
  </si>
  <si>
    <t>Wolf Ridge Close</t>
  </si>
  <si>
    <t>Wolf Ridge Place</t>
  </si>
  <si>
    <t>Wolf Ridge Point</t>
  </si>
  <si>
    <t>Wolf Ridge Way</t>
  </si>
  <si>
    <t>Developers originally planned to build a bridge across Wolf Willow Ravine to connect the Westridge and Oleskiw neighbourhoods. The bridge was never built and the road remaining in Oleskiw was renamed Wolf Ridge Way. See Wolf Willow Ravine.</t>
  </si>
  <si>
    <t>Wolf Willow Close</t>
  </si>
  <si>
    <t>Wolf Willow Crescent</t>
  </si>
  <si>
    <t>This road is named after the nearby Wolf Willow Ravine. See Wolf Willow Ravine.</t>
  </si>
  <si>
    <t>Wolf Willow Point</t>
  </si>
  <si>
    <t>Wolf Willow Ravine</t>
  </si>
  <si>
    <t>The ravine is named for Wolf Willow Farm, which was located in the area from the mid-1930s to the early 1970s. The farm, covering 194 ha., was owned by Curtis and Edith Munson. Curtis Munson (d. 1980) was born in the United States, attended Yale University and served in the US Army during WWI before immigrating to Edmonton. In Edmonton, he formed Sterling Collieries and the Coal Valley Mining Company, which sold coal to the Canadian National Railway. Munson was also a part-owner of the Edmonton Bulletin newspaper. The farm likely took its name from the wolf willow, a locally abundant shrub. The flowers of the silvery-leafed bush are yellow and have a fragrant scent. The name Wolf Willow Ravine replaces the original name of Westridge Ravine. The ravine has also been called the Edith Ravine, after Edith Munson.</t>
  </si>
  <si>
    <t>Wolf Willow Road</t>
  </si>
  <si>
    <t>This road originally extended into Oleskiw but developers later changed their plans. The portion of Wolf Willow Road in Oleskiw was renamed Wolf Ridge Way. See Wolf Willow Ravine.</t>
  </si>
  <si>
    <t>Woodbend Estates</t>
  </si>
  <si>
    <t>Woodbend Estates takes its name from a post office that was once located in the area. The Woodbend post office was in operation from 1908 to 1953. This area was annexed to Edmonton in 1981.</t>
  </si>
  <si>
    <t>Woodbend Place</t>
  </si>
  <si>
    <t>Woodbend Place is a cul-de-sac in the Westmount neighbourhood. The road has existed since at least 1955 and may have been named after Sydney (or Sidney) B. Woods, an early Edmonton lawyer who owned the land on which Woodbend Place is located. Woods came to Edmonton in the early 1900s and lived at 12809 Stony Plain Road from 1913 to 1926. He began his career in Edmonton as deputy-attorney general and later joined a  private firm.</t>
  </si>
  <si>
    <t>Woodbend Wynd</t>
  </si>
  <si>
    <t>See Woodbend Estates.</t>
  </si>
  <si>
    <t>Woodcroft</t>
  </si>
  <si>
    <t>Woodcroft, considered a descriptive name, was first used around 1907. Real estate tycoon J.R. McIntosh, who had come to Edmonton in 1902, was responsible for the sale of the original lots. Although Woodcroft was established in the early 1900s, the majority of its development did not occur until the 1950s. The Westmount Shopping Centre, located in Woodcroft and constructed in 1955, was the first mall in Edmonton and, after renovations, one of the first enclosed malls in North America.</t>
  </si>
  <si>
    <t>Woodcroft Avenue</t>
  </si>
  <si>
    <t>The roadway has been in existence since 1954. See Woodcroft.</t>
  </si>
  <si>
    <t>Woodvale</t>
  </si>
  <si>
    <t>This name was chosen because it was compatible with the naming theme of the Mill Woods area, which uses either the word "mill" or "wood" in area names.</t>
  </si>
  <si>
    <t>Woodvale Road East</t>
  </si>
  <si>
    <t>See Woodvale.</t>
  </si>
  <si>
    <t>Woodvale Road West</t>
  </si>
  <si>
    <t>Wotherspoon Close</t>
  </si>
  <si>
    <t>Catherine Wotherspoon (1909-1978) was a pioneer teacher and was said to have been the first child born in Beverly before it became a town. She taught school in the public system for nearly 35 years, starting first at a classroom located inside the Beverly Town Hall, then teaching at Beacon Heights and later at Lawton Junior High. Wotherspoon was well known for her artistic talent and in 1977 was named to the Alberta Society of Artists. The road was originally named "Weatherspoon" Close, a misspelling of Wotherspoon's name that was soon corrected.</t>
  </si>
  <si>
    <t>Wyman Lane</t>
  </si>
  <si>
    <t>Brig. R.A. "Bob" Wyman (c. 1904-1967) was a decorated WWII veteran and a long-serving employee of Canadian National Railways (CNR). Born in Pennsylvania of Canadian parents, Wyman and his family moved west to Edmonton in 1914. In Edmonton, he attended Queen Alexandra, Strathcona and Victoria High schools. In 1918 Wyman went to work for the CNR. Three years later he enlisted with the 92nd Battery, and by the age of 25 was a battery commander. In 1939 he went overseas to serve as a lieutenant-colonel and commanded an artillery regiment. Wyman was promoted to brigadier in 1941 and became one of the youngest brigadiers in the Allied army. During WWII he commanded the 1st Canadian Armoured Brigade in Sicily and Italy, and the 2nd Canadian Armoured Brigade at Normandy on D-Day. He was wounded at Falaise and retired from the army in 1945. For his service, Wyman was decorated by both the Canadian and the French governments, the latter awarding him the Chevalier of the LÃƒÂ©gion d'Honneur and the Croix de Guerre with Palm. Following the war, Wyman returned to the CNR where he worked as an industrial agent and later as superintendent of the CNR's Regina division. He died in 1967 at the age of 63.</t>
  </si>
  <si>
    <t>Yellowbird</t>
  </si>
  <si>
    <t>Yellowbird was named in honour of a Cree chief and a first Nations band in Hobbema, south of Edmonton. Subdivisions and neighbourhoods in the Kaskitayo area have an Aboriginal naming theme.</t>
  </si>
  <si>
    <t>Yellowhead Corridor</t>
  </si>
  <si>
    <t>In 1995 the Canadian National and Canadian Pacific railway yards north of the Yellowhead Trail were amalgamated into one neighbourhood, the Yellowhead Corridor. See Yellowhead Trail.</t>
  </si>
  <si>
    <t>Yellowhead Trail</t>
  </si>
  <si>
    <t>The Yellowhead Trail, which passes through Edmonton, is part of the nearly 3,200-kilometre-long Yellowhead Highway that
connects Winnipeg in the East to Massett on the Queen Charlotte Islands in the west. The highway is an amalgamation of
many highways that originated as historic Aboriginal and fur trade routes. Before construction of the roads, the
Canadian Northern Railway and the Grand Trunk Pacific forged their ways through the Yellowhead Pass between 1912 and
1914.
In the late 1910s and early 1920s the Edmonton Area Good Roads Association became involved in the first concerted effort
to build automobile roads to the Rocky Mountains and beyond, and encouraged development of what would become a key
section of the Yellowhead Highway. In 1947 the inaugural conference of the Trans Canada Highway System (Yellowhead
Route) took place.
The Yellowhead Highway takes its name from Yellowhead Pass, the lowest crossing of the Continental Divide on the North
American continent. The mountain pass was used for centuries by Aboriginal people and was first mentioned in European
accounts around 1826. It was for many years the route used by fur traders travelling to the New Caledonia Department (an
area beyond the Rocky Mountains in northern British Columbia) of the Hudson’s Bay Company (HBC). HBC documents used the
name Tête-Jaune, or Yellowhead, for Pierre Hatsinaton, sometimes called Pierre Bostonais, who was a Métis guide and
trapper who worked in the area of the pass now known as Yellowhead.</t>
  </si>
  <si>
    <t>York</t>
  </si>
  <si>
    <t>The York neighbourhood was named for Annie A. York Secord. Annie York was born in Ontario and came west to Alberta (then the North-West Territories) in 1889 to teach school at Poplar Lake and Namao. In 1891, she resigned from teaching to marry Richard Secord, an Edmonton businessman and later a member of the North-West Assembly from 1902 to 1904. Annie York Secord died in 1950.</t>
  </si>
  <si>
    <t>York Park</t>
  </si>
  <si>
    <t>This park is in the York neighbourhood and has an area of 1.95 ha. See York.</t>
  </si>
  <si>
    <t>Youngstown Industrial</t>
  </si>
  <si>
    <t>Youngstown Industrial was developed by the Geneva Housing and Development Company and named around 1959. This neighbourhood was probably named after Ira L. Young, the owner and developer of the property. Young was also the president and manager of Canadian Investments Ltd., a property management company. Youngstown Industrial was once part of the Town of Jasper Place and was annexed to Edmonton, along with the rest of Jasper Place, in 1964.</t>
  </si>
  <si>
    <t>Youville Drive East</t>
  </si>
  <si>
    <t>Youville Drive East and West form a semicircular roadway that encompasses the Grey Nuns Hospital, located north of the
Mill Woods Town Centre Mall. These “Grey Nuns”, so called because of the colour of their habits, are members of Les
Sceurs de la Charité de l’Hôpital Général de Montréal. The order was founded in 1738 by Marguerite d’Youville (1701-1771), sister of the explorer Lavérendrye. The mother of two children, she was widowed at the age of 29. She
dedicated the rest of her life to caring for the needy, the poor and the unwanted. Marguerite d’Youville was canonized
in 1990.
The first nuns to settle in the northwest reached their SUS destination, the Roman Catholic mission at Lac Ste. Anne, on
September 24, 1859. The three Grey Nuns —Sisters Emery, Lamy and Alphonse —left their motherhouse in Montréal a year
before, first stopping nine months in St. Boniface to acclimatize to the rigours of frontier life.
Writing in her journal that first day at Lac Ste. Anne, Sister Alphonse noted: “As we approached the goal where
henceforth, our days would be spent...our pleasure abated and serious reflections replaced it. However, our trust in God
soon dissipated the clouds which the future seemed to hold in store for us."
In 1861, when the Oblate priests decided to move their mission for the Métis closer to the large centre of trade at Fort
Edmonton, the three sisters moved with them. Two years later, Father Lacombe’s residence became the site of the
settlement’s first school, with Sisters Emery, Lamy and Alphonse as the teachers. In 1864 the Youville Asylum was opened and served as both convent and school. The asylum was later used as an orphanage and as the first hospital in central
Alberta.
In 1894 Edmonton’s rapidly growing population caused Drs. Wilson, McInnes, Royal, Tofield, Harrison and Braithwaite to
petition Bishop Grandin to establish a hospital to be run by the Grey Nuns. The Grey Nuns purchased land from the
Hudson’s Bay Company facing Jasper Avenue, between present-day 111 Street and 112 Street, and the Edmonton General
Hospital opened in 1895.</t>
  </si>
  <si>
    <t>Youville Drive West</t>
  </si>
  <si>
    <t>See Youville Drive East.</t>
  </si>
  <si>
    <t>Zaychuk Road</t>
  </si>
  <si>
    <t>Polish-born Stephen Zaychuk (1908-1973) was a commercial vegetable and fruit farmer in the Beverly area. In 1935, after immigrating to Canada, he purchased land in the Beverly area. Zaychuk became the first grower in the district to produce commercial strawberry and raspberry crops for local markets. Through his dedication, the enterprise developed into one of the largest commercial vegetable and fruit farms in Alberta. In 1960 Zaychuk's holdings in Beverly were sold and a larger operation established at its current location at 24191-34 Street. From 1952 until 1961, when Beverly was amalgamated with Edmonton, Zaychuk served as a councillor on the Beverly Town Council. He was a member of the Edmonton Chamber of Commerce and the Alberta Fresh Vegetable Growers' Association. Zaychuk Road leads to the Zaychuk Nursery, Vegetable and Berry Farms.</t>
  </si>
  <si>
    <t>Zoie Gardner Park</t>
  </si>
  <si>
    <t>Violet "Zoie" Gardner (1918-1998) cared for hundreds of homeless children, largely at her own expense, and was a member
of the Order of Canada. Gardner was born in Manchester, England, and came to Canada with her parents when she was only a year old. The family homesteaded near Grande Prairie and later moved to Edmonton, where her father worked as a janitor
at the legislative buildings. Gardner was the eldest of 11 children and left school after completing Grade 8 to work.
By the mid-1960s, Gardner was said to have a heart bigger than the 13-room house she called home in the Calder area of
north Edmonton. It was here that she shared her life with handicapped and hard-to-place foster children. In the early
years, Gardner supported herself and the children who lived with her by working as a dressmaker. At one point there were
24 children under her roof. Some stayed for only a few days while others remained with her for more than 20 years; the
average stay was ten years.
For her contribution to Edmonton’s children, Gardner was honoured as the Outstanding Citizen of 1961 by the Junior
Chamber of Commerce. In 1966 the welfare department paid Gardner two dollars a day for each child under her care. While
the sum was a marked increase from the sixteen cents a day she had received 25 years earlier, she told local media that
she was struggling to make her monthly mortgage payments. In the late 1960s the Edmonton Rotary Club took over the
mortgage and by the 1970s Gardner had taken on a second house.
In 1971 she received a citation from the Edmonton Foster Parents’ Association recognizing her 30 years as a foster
parent. Gardner, who loved opera, was also a long-serving volunteer for the Edmonton Opera Society, providing snacks for
performers during rehearsals. The American singer Harry Belafonte was said to always ask for Gardner when he visited
Edmonton.
Gardner died at the age of 80 in July of 1998, just three months after receiving the Order of Canada. The Zoie Gardner
Park is in the Balwin neighbourhood and has an area of 0.85 ha.</t>
  </si>
  <si>
    <t>Both</t>
  </si>
  <si>
    <t>Ethelbert Lincoln Hill (1863-1960) was Edmonton's first librarian. Hill, born in Canada West, came to Edmonton in 1909, taking up the position of inspector of schools for Strathcona District. Finding no library, Hill campaigned until both Strathcona and Edmonton built libraries in 1913. He was chosen as the first librarian and remained in the post for 24 years. The E.L. Hill Park is in the Strathcona neighbourhood and has an area of 0.2 ha.</t>
  </si>
  <si>
    <t>Dr. James Naismith (1861-1939), the Canadian-born inventor of basketball, said of the Edmonton Commercial Graduates
Basketball Club: “The Grads have the greatest team that ever stepped out ona basketball floor.” The players of the
legendary Grads were all alumnae of McDougall Commercial High School. In the 25-year career of the Grads, the team won
an unparalleled 502 of 522 games. These wins included 21 Western Canadian championships, and every Canadian championship
from 1922 to 1940. The Edmonton Grads disbanded in 1940, in part because the team’s gymnasium had been taken over by the
British Commonwealth Air Training Plan as part of the war effort.
On the international level, the team won so regularly that the international Underwood Trophy was given to them for
permanent possession in 1940. The Grads participated in four Olympic exhibition tournaments from 1924 to 1936, in Paris,
Amsterdam, Los Angeles and Berlin. The team won all 27 of its Olympic matches. Remarkably, only 38 women played with the
Grads throughout the team’s illustrious 25-year history. In addition to bringing Edmonton great fame and honour, the
Grads helped dispel the common belief that involvement in competitive sports was somehow dangerous or unhealthy for
young women.
The team’s coach was J. Percy Page (1887-1973), who came to McDougall Commercial High School as a teacher in 1912. Page
and his assistant, Bill Tate, developed a farm system to hone the skills of promising basketball players. After the
Grads disbanded, Page ran successfully for the Alberta Legislative Assembly first as an Independent (1940, 1944), then
as a Conservative (1952, 1955). After being defeated in the 1959 election, Page was appointed lieutenant-governor of the
Province of Alberta, a post he held until 1966.
The 1987 film "Shooting Stars: The Amazing Story of the Edmonton Grads" was directed by the local filmmaker and
broadcaster Allan Stein. The Edmonton Grads Park is located in the Inglewood neighbourhood.</t>
  </si>
  <si>
    <t>male</t>
  </si>
  <si>
    <t>n/A</t>
  </si>
  <si>
    <t>female</t>
  </si>
  <si>
    <t>both</t>
  </si>
  <si>
    <t>??</t>
  </si>
  <si>
    <t>M</t>
  </si>
  <si>
    <t>Jewish? Male</t>
  </si>
  <si>
    <t>femle</t>
  </si>
  <si>
    <t>????</t>
  </si>
  <si>
    <t>50s</t>
  </si>
  <si>
    <t>60s</t>
  </si>
  <si>
    <t>70s</t>
  </si>
  <si>
    <t>80s</t>
  </si>
  <si>
    <t>90s</t>
  </si>
  <si>
    <t>00s</t>
  </si>
  <si>
    <t>Cemeter</t>
  </si>
  <si>
    <t>Walkways</t>
  </si>
  <si>
    <t>to 1949</t>
  </si>
  <si>
    <t>Sum</t>
  </si>
  <si>
    <t>Male (count)</t>
  </si>
  <si>
    <t>Female (count)</t>
  </si>
  <si>
    <t>Both (count)</t>
  </si>
  <si>
    <t>Male (%)</t>
  </si>
  <si>
    <t>Female (%)</t>
  </si>
  <si>
    <t>Both (%)</t>
  </si>
  <si>
    <t>Ungendered</t>
  </si>
  <si>
    <t>Ungendered (count)</t>
  </si>
  <si>
    <t>1980's</t>
  </si>
  <si>
    <t>Neither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</si>
</sst>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0"/>
      <color rgb="FF000000"/>
      <name val="Arial"/>
    </font>
    <font>
      <b/>
      <sz val="10"/>
      <name val="Arial"/>
    </font>
    <font>
      <sz val="10"/>
      <name val="Arial"/>
    </font>
    <font>
      <sz val="10"/>
      <color rgb="FF222222"/>
      <name val="Arial"/>
    </font>
    <font>
      <sz val="10"/>
      <color rgb="FF000000"/>
      <name val="Roboto"/>
    </font>
    <font>
      <sz val="10"/>
      <name val="Arial"/>
    </font>
    <font>
      <sz val="10"/>
      <color rgb="FF000000"/>
      <name val="Arial"/>
    </font>
    <font>
      <b/>
      <sz val="10"/>
      <color rgb="FF000000"/>
      <name val="Arial"/>
      <family val="2"/>
    </font>
    <font>
      <sz val="10"/>
      <color rgb="FF000000"/>
      <name val="Arial"/>
      <family val="2"/>
    </font>
  </fonts>
  <fills count="10">
    <fill>
      <patternFill patternType="none"/>
    </fill>
    <fill>
      <patternFill patternType="gray125"/>
    </fill>
    <fill>
      <patternFill patternType="solid">
        <fgColor rgb="FF6AA84F"/>
        <bgColor rgb="FF6AA84F"/>
      </patternFill>
    </fill>
    <fill>
      <patternFill patternType="solid">
        <fgColor rgb="FFFFFFFF"/>
        <bgColor rgb="FFFFFFFF"/>
      </patternFill>
    </fill>
    <fill>
      <patternFill patternType="solid">
        <fgColor rgb="FFFFFF00"/>
        <bgColor indexed="64"/>
      </patternFill>
    </fill>
    <fill>
      <patternFill patternType="solid">
        <fgColor rgb="FFFFFF00"/>
        <bgColor rgb="FFFFFFFF"/>
      </patternFill>
    </fill>
    <fill>
      <patternFill patternType="solid">
        <fgColor theme="7"/>
        <bgColor indexed="64"/>
      </patternFill>
    </fill>
    <fill>
      <patternFill patternType="solid">
        <fgColor theme="5"/>
        <bgColor indexed="64"/>
      </patternFill>
    </fill>
    <fill>
      <patternFill patternType="solid">
        <fgColor theme="5"/>
        <bgColor rgb="FF6AA84F"/>
      </patternFill>
    </fill>
    <fill>
      <patternFill patternType="solid">
        <fgColor theme="0" tint="-0.14999847407452621"/>
        <bgColor indexed="64"/>
      </patternFill>
    </fill>
  </fills>
  <borders count="1">
    <border>
      <left/>
      <right/>
      <top/>
      <bottom/>
      <diagonal/>
    </border>
  </borders>
  <cellStyleXfs count="1">
    <xf numFmtId="0" fontId="0" fillId="0" borderId="0"/>
  </cellStyleXfs>
  <cellXfs count="30">
    <xf numFmtId="0" fontId="0" fillId="0" borderId="0" xfId="0" applyFont="1" applyAlignment="1"/>
    <xf numFmtId="0" fontId="1" fillId="0" borderId="0" xfId="0" applyFont="1" applyAlignment="1"/>
    <xf numFmtId="0" fontId="2" fillId="0" borderId="0" xfId="0" applyFont="1" applyAlignment="1"/>
    <xf numFmtId="0" fontId="2" fillId="2" borderId="0" xfId="0" applyFont="1" applyFill="1" applyAlignment="1"/>
    <xf numFmtId="0" fontId="4" fillId="3" borderId="0" xfId="0" applyFont="1" applyFill="1" applyAlignment="1"/>
    <xf numFmtId="0" fontId="5" fillId="0" borderId="0" xfId="0" applyFont="1" applyAlignment="1"/>
    <xf numFmtId="0" fontId="6" fillId="2" borderId="0" xfId="0" applyFont="1" applyFill="1" applyAlignment="1"/>
    <xf numFmtId="0" fontId="2" fillId="0" borderId="0" xfId="0" applyFont="1" applyAlignment="1">
      <alignment wrapText="1"/>
    </xf>
    <xf numFmtId="0" fontId="1" fillId="0" borderId="0" xfId="0" applyFont="1" applyAlignment="1">
      <alignment wrapText="1"/>
    </xf>
    <xf numFmtId="0" fontId="2" fillId="2" borderId="0" xfId="0" applyFont="1" applyFill="1" applyAlignment="1">
      <alignment wrapText="1"/>
    </xf>
    <xf numFmtId="0" fontId="0" fillId="0" borderId="0" xfId="0" applyFont="1" applyAlignment="1">
      <alignment wrapText="1"/>
    </xf>
    <xf numFmtId="0" fontId="2" fillId="4" borderId="0" xfId="0" applyFont="1" applyFill="1" applyAlignment="1"/>
    <xf numFmtId="0" fontId="2" fillId="4" borderId="0" xfId="0" applyFont="1" applyFill="1" applyAlignment="1">
      <alignment wrapText="1"/>
    </xf>
    <xf numFmtId="0" fontId="0" fillId="4" borderId="0" xfId="0" applyFont="1" applyFill="1" applyAlignment="1"/>
    <xf numFmtId="0" fontId="2" fillId="0" borderId="0" xfId="0" applyFont="1" applyFill="1" applyAlignment="1">
      <alignment wrapText="1"/>
    </xf>
    <xf numFmtId="0" fontId="3" fillId="5" borderId="0" xfId="0" applyFont="1" applyFill="1" applyAlignment="1">
      <alignment wrapText="1"/>
    </xf>
    <xf numFmtId="0" fontId="0" fillId="0" borderId="0" xfId="0" applyFont="1" applyFill="1" applyAlignment="1"/>
    <xf numFmtId="0" fontId="2" fillId="6" borderId="0" xfId="0" applyFont="1" applyFill="1" applyAlignment="1"/>
    <xf numFmtId="0" fontId="2" fillId="6" borderId="0" xfId="0" applyFont="1" applyFill="1" applyAlignment="1">
      <alignment wrapText="1"/>
    </xf>
    <xf numFmtId="0" fontId="0" fillId="6" borderId="0" xfId="0" applyFont="1" applyFill="1" applyAlignment="1"/>
    <xf numFmtId="0" fontId="2" fillId="7" borderId="0" xfId="0" applyFont="1" applyFill="1" applyAlignment="1"/>
    <xf numFmtId="0" fontId="2" fillId="7" borderId="0" xfId="0" applyFont="1" applyFill="1" applyAlignment="1">
      <alignment wrapText="1"/>
    </xf>
    <xf numFmtId="0" fontId="0" fillId="7" borderId="0" xfId="0" applyFont="1" applyFill="1" applyAlignment="1"/>
    <xf numFmtId="0" fontId="2" fillId="8" borderId="0" xfId="0" applyFont="1" applyFill="1" applyAlignment="1">
      <alignment wrapText="1"/>
    </xf>
    <xf numFmtId="0" fontId="7" fillId="0" borderId="0" xfId="0" applyFont="1" applyAlignment="1"/>
    <xf numFmtId="0" fontId="8" fillId="0" borderId="0" xfId="0" applyFont="1" applyAlignment="1"/>
    <xf numFmtId="0" fontId="4" fillId="0" borderId="0" xfId="0" applyFont="1" applyAlignment="1"/>
    <xf numFmtId="0" fontId="0" fillId="9" borderId="0" xfId="0" applyFont="1" applyFill="1" applyAlignment="1"/>
    <xf numFmtId="1" fontId="0" fillId="0" borderId="0" xfId="0" applyNumberFormat="1" applyFont="1" applyAlignment="1"/>
    <xf numFmtId="0" fontId="8" fillId="4" borderId="0" xfId="0" applyFont="1" applyFill="1" applyAlignment="1"/>
  </cellXfs>
  <cellStyles count="1">
    <cellStyle name="Normal" xfId="0" builtinId="0"/>
  </cellStyles>
  <dxfs count="0"/>
  <tableStyles count="0" defaultTableStyle="TableStyleMedium2" defaultPivotStyle="PivotStyleLight16"/>
  <colors>
    <mruColors>
      <color rgb="FFFF2F9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baseline="0"/>
              <a:t>Edmonton Place Names &amp; Gender</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'Gender by decade'!$B$13</c:f>
              <c:strCache>
                <c:ptCount val="1"/>
                <c:pt idx="0">
                  <c:v>Male (%)</c:v>
                </c:pt>
              </c:strCache>
            </c:strRef>
          </c:tx>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by decade'!$A$14:$A$21</c:f>
              <c:strCache>
                <c:ptCount val="7"/>
                <c:pt idx="0">
                  <c:v>to 1949</c:v>
                </c:pt>
                <c:pt idx="1">
                  <c:v>50s</c:v>
                </c:pt>
                <c:pt idx="2">
                  <c:v>60s</c:v>
                </c:pt>
                <c:pt idx="3">
                  <c:v>70s</c:v>
                </c:pt>
                <c:pt idx="4">
                  <c:v>80s</c:v>
                </c:pt>
                <c:pt idx="5">
                  <c:v>90s</c:v>
                </c:pt>
                <c:pt idx="6">
                  <c:v>00s</c:v>
                </c:pt>
              </c:strCache>
            </c:strRef>
          </c:cat>
          <c:val>
            <c:numRef>
              <c:f>'Gender by decade'!$B$14:$B$21</c:f>
              <c:numCache>
                <c:formatCode>0</c:formatCode>
                <c:ptCount val="8"/>
                <c:pt idx="0">
                  <c:v>41.17647058823529</c:v>
                </c:pt>
                <c:pt idx="1">
                  <c:v>43.529411764705884</c:v>
                </c:pt>
                <c:pt idx="2">
                  <c:v>57.02479338842975</c:v>
                </c:pt>
                <c:pt idx="3">
                  <c:v>52.96610169491526</c:v>
                </c:pt>
                <c:pt idx="4">
                  <c:v>58.956916099773238</c:v>
                </c:pt>
                <c:pt idx="5">
                  <c:v>62.773722627737229</c:v>
                </c:pt>
                <c:pt idx="6">
                  <c:v>84.615384615384613</c:v>
                </c:pt>
              </c:numCache>
            </c:numRef>
          </c:val>
          <c:extLst>
            <c:ext xmlns:c16="http://schemas.microsoft.com/office/drawing/2014/chart" uri="{C3380CC4-5D6E-409C-BE32-E72D297353CC}">
              <c16:uniqueId val="{00000000-F199-0D48-8E4F-FD87C1E37DE0}"/>
            </c:ext>
          </c:extLst>
        </c:ser>
        <c:ser>
          <c:idx val="1"/>
          <c:order val="1"/>
          <c:tx>
            <c:strRef>
              <c:f>'Gender by decade'!$C$13</c:f>
              <c:strCache>
                <c:ptCount val="1"/>
                <c:pt idx="0">
                  <c:v>Female (%)</c:v>
                </c:pt>
              </c:strCache>
            </c:strRef>
          </c:tx>
          <c:spPr>
            <a:solidFill>
              <a:srgbClr val="FF2F9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by decade'!$A$14:$A$21</c:f>
              <c:strCache>
                <c:ptCount val="7"/>
                <c:pt idx="0">
                  <c:v>to 1949</c:v>
                </c:pt>
                <c:pt idx="1">
                  <c:v>50s</c:v>
                </c:pt>
                <c:pt idx="2">
                  <c:v>60s</c:v>
                </c:pt>
                <c:pt idx="3">
                  <c:v>70s</c:v>
                </c:pt>
                <c:pt idx="4">
                  <c:v>80s</c:v>
                </c:pt>
                <c:pt idx="5">
                  <c:v>90s</c:v>
                </c:pt>
                <c:pt idx="6">
                  <c:v>00s</c:v>
                </c:pt>
              </c:strCache>
            </c:strRef>
          </c:cat>
          <c:val>
            <c:numRef>
              <c:f>'Gender by decade'!$C$14:$C$21</c:f>
              <c:numCache>
                <c:formatCode>0</c:formatCode>
                <c:ptCount val="8"/>
                <c:pt idx="0">
                  <c:v>11.76470588235294</c:v>
                </c:pt>
                <c:pt idx="1">
                  <c:v>8.235294117647058</c:v>
                </c:pt>
                <c:pt idx="2">
                  <c:v>0.82644628099173556</c:v>
                </c:pt>
                <c:pt idx="3">
                  <c:v>2.5423728813559325</c:v>
                </c:pt>
                <c:pt idx="4">
                  <c:v>8.3900226757369616</c:v>
                </c:pt>
                <c:pt idx="5">
                  <c:v>12.043795620437956</c:v>
                </c:pt>
                <c:pt idx="6">
                  <c:v>5.7692307692307692</c:v>
                </c:pt>
              </c:numCache>
            </c:numRef>
          </c:val>
          <c:extLst>
            <c:ext xmlns:c16="http://schemas.microsoft.com/office/drawing/2014/chart" uri="{C3380CC4-5D6E-409C-BE32-E72D297353CC}">
              <c16:uniqueId val="{00000001-F199-0D48-8E4F-FD87C1E37DE0}"/>
            </c:ext>
          </c:extLst>
        </c:ser>
        <c:ser>
          <c:idx val="2"/>
          <c:order val="2"/>
          <c:tx>
            <c:strRef>
              <c:f>'Gender by decade'!$D$13</c:f>
              <c:strCache>
                <c:ptCount val="1"/>
                <c:pt idx="0">
                  <c:v>Both (%)</c:v>
                </c:pt>
              </c:strCache>
            </c:strRef>
          </c:tx>
          <c:spPr>
            <a:solidFill>
              <a:schemeClr val="accent6">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by decade'!$A$14:$A$21</c:f>
              <c:strCache>
                <c:ptCount val="7"/>
                <c:pt idx="0">
                  <c:v>to 1949</c:v>
                </c:pt>
                <c:pt idx="1">
                  <c:v>50s</c:v>
                </c:pt>
                <c:pt idx="2">
                  <c:v>60s</c:v>
                </c:pt>
                <c:pt idx="3">
                  <c:v>70s</c:v>
                </c:pt>
                <c:pt idx="4">
                  <c:v>80s</c:v>
                </c:pt>
                <c:pt idx="5">
                  <c:v>90s</c:v>
                </c:pt>
                <c:pt idx="6">
                  <c:v>00s</c:v>
                </c:pt>
              </c:strCache>
            </c:strRef>
          </c:cat>
          <c:val>
            <c:numRef>
              <c:f>'Gender by decade'!$D$14:$D$21</c:f>
              <c:numCache>
                <c:formatCode>0</c:formatCode>
                <c:ptCount val="8"/>
                <c:pt idx="0">
                  <c:v>0</c:v>
                </c:pt>
                <c:pt idx="1">
                  <c:v>3.5294117647058822</c:v>
                </c:pt>
                <c:pt idx="2">
                  <c:v>0</c:v>
                </c:pt>
                <c:pt idx="3">
                  <c:v>1.2711864406779663</c:v>
                </c:pt>
                <c:pt idx="4">
                  <c:v>0.45351473922902497</c:v>
                </c:pt>
                <c:pt idx="5">
                  <c:v>2.9197080291970803</c:v>
                </c:pt>
                <c:pt idx="6">
                  <c:v>0</c:v>
                </c:pt>
              </c:numCache>
            </c:numRef>
          </c:val>
          <c:extLst>
            <c:ext xmlns:c16="http://schemas.microsoft.com/office/drawing/2014/chart" uri="{C3380CC4-5D6E-409C-BE32-E72D297353CC}">
              <c16:uniqueId val="{00000002-F199-0D48-8E4F-FD87C1E37DE0}"/>
            </c:ext>
          </c:extLst>
        </c:ser>
        <c:ser>
          <c:idx val="3"/>
          <c:order val="3"/>
          <c:tx>
            <c:strRef>
              <c:f>'Gender by decade'!$E$13</c:f>
              <c:strCache>
                <c:ptCount val="1"/>
                <c:pt idx="0">
                  <c:v>Ungendered</c:v>
                </c:pt>
              </c:strCache>
            </c:strRef>
          </c:tx>
          <c:spPr>
            <a:solidFill>
              <a:schemeClr val="bg2">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by decade'!$A$14:$A$21</c:f>
              <c:strCache>
                <c:ptCount val="7"/>
                <c:pt idx="0">
                  <c:v>to 1949</c:v>
                </c:pt>
                <c:pt idx="1">
                  <c:v>50s</c:v>
                </c:pt>
                <c:pt idx="2">
                  <c:v>60s</c:v>
                </c:pt>
                <c:pt idx="3">
                  <c:v>70s</c:v>
                </c:pt>
                <c:pt idx="4">
                  <c:v>80s</c:v>
                </c:pt>
                <c:pt idx="5">
                  <c:v>90s</c:v>
                </c:pt>
                <c:pt idx="6">
                  <c:v>00s</c:v>
                </c:pt>
              </c:strCache>
            </c:strRef>
          </c:cat>
          <c:val>
            <c:numRef>
              <c:f>'Gender by decade'!$E$14:$E$21</c:f>
              <c:numCache>
                <c:formatCode>0</c:formatCode>
                <c:ptCount val="8"/>
                <c:pt idx="0">
                  <c:v>47.058823529411761</c:v>
                </c:pt>
                <c:pt idx="1">
                  <c:v>44.705882352941181</c:v>
                </c:pt>
                <c:pt idx="2">
                  <c:v>42.148760330578511</c:v>
                </c:pt>
                <c:pt idx="3">
                  <c:v>43.220338983050851</c:v>
                </c:pt>
                <c:pt idx="4">
                  <c:v>32.199546485260768</c:v>
                </c:pt>
                <c:pt idx="5">
                  <c:v>22.262773722627738</c:v>
                </c:pt>
                <c:pt idx="6">
                  <c:v>9.6153846153846168</c:v>
                </c:pt>
              </c:numCache>
            </c:numRef>
          </c:val>
          <c:extLst>
            <c:ext xmlns:c16="http://schemas.microsoft.com/office/drawing/2014/chart" uri="{C3380CC4-5D6E-409C-BE32-E72D297353CC}">
              <c16:uniqueId val="{00000003-F199-0D48-8E4F-FD87C1E37DE0}"/>
            </c:ext>
          </c:extLst>
        </c:ser>
        <c:dLbls>
          <c:showLegendKey val="0"/>
          <c:showVal val="0"/>
          <c:showCatName val="0"/>
          <c:showSerName val="0"/>
          <c:showPercent val="0"/>
          <c:showBubbleSize val="0"/>
        </c:dLbls>
        <c:gapWidth val="69"/>
        <c:overlap val="100"/>
        <c:axId val="1075195295"/>
        <c:axId val="1075196927"/>
      </c:barChart>
      <c:catAx>
        <c:axId val="107519529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75196927"/>
        <c:crosses val="autoZero"/>
        <c:auto val="1"/>
        <c:lblAlgn val="ctr"/>
        <c:lblOffset val="100"/>
        <c:noMultiLvlLbl val="0"/>
      </c:catAx>
      <c:valAx>
        <c:axId val="1075196927"/>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075195295"/>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Edmonton</a:t>
            </a:r>
            <a:r>
              <a:rPr lang="en-US" baseline="0"/>
              <a:t> Place Names &amp; Gender</a:t>
            </a:r>
            <a:endParaRPr 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stacked"/>
        <c:varyColors val="0"/>
        <c:ser>
          <c:idx val="0"/>
          <c:order val="0"/>
          <c:tx>
            <c:strRef>
              <c:f>'Gender by decade'!$B$1</c:f>
              <c:strCache>
                <c:ptCount val="1"/>
                <c:pt idx="0">
                  <c:v>Male (count)</c:v>
                </c:pt>
              </c:strCache>
            </c:strRef>
          </c:tx>
          <c:spPr>
            <a:solidFill>
              <a:schemeClr val="accent1">
                <a:lumMod val="75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by decade'!$A$2:$A$9</c:f>
              <c:strCache>
                <c:ptCount val="8"/>
                <c:pt idx="0">
                  <c:v>to 1949</c:v>
                </c:pt>
                <c:pt idx="1">
                  <c:v>50s</c:v>
                </c:pt>
                <c:pt idx="2">
                  <c:v>60s</c:v>
                </c:pt>
                <c:pt idx="3">
                  <c:v>70s</c:v>
                </c:pt>
                <c:pt idx="4">
                  <c:v>80s</c:v>
                </c:pt>
                <c:pt idx="5">
                  <c:v>90s</c:v>
                </c:pt>
                <c:pt idx="6">
                  <c:v>00s</c:v>
                </c:pt>
                <c:pt idx="7">
                  <c:v>CU</c:v>
                </c:pt>
              </c:strCache>
            </c:strRef>
          </c:cat>
          <c:val>
            <c:numRef>
              <c:f>'Gender by decade'!$B$2:$B$9</c:f>
              <c:numCache>
                <c:formatCode>General</c:formatCode>
                <c:ptCount val="8"/>
                <c:pt idx="0">
                  <c:v>7</c:v>
                </c:pt>
                <c:pt idx="1">
                  <c:v>37</c:v>
                </c:pt>
                <c:pt idx="2">
                  <c:v>69</c:v>
                </c:pt>
                <c:pt idx="3">
                  <c:v>125</c:v>
                </c:pt>
                <c:pt idx="4">
                  <c:v>260</c:v>
                </c:pt>
                <c:pt idx="5">
                  <c:v>172</c:v>
                </c:pt>
                <c:pt idx="6">
                  <c:v>88</c:v>
                </c:pt>
                <c:pt idx="7">
                  <c:v>0</c:v>
                </c:pt>
              </c:numCache>
            </c:numRef>
          </c:val>
          <c:extLst>
            <c:ext xmlns:c16="http://schemas.microsoft.com/office/drawing/2014/chart" uri="{C3380CC4-5D6E-409C-BE32-E72D297353CC}">
              <c16:uniqueId val="{00000000-2446-5142-A445-E77BCC365495}"/>
            </c:ext>
          </c:extLst>
        </c:ser>
        <c:ser>
          <c:idx val="1"/>
          <c:order val="1"/>
          <c:tx>
            <c:strRef>
              <c:f>'Gender by decade'!$C$1</c:f>
              <c:strCache>
                <c:ptCount val="1"/>
                <c:pt idx="0">
                  <c:v>Female (count)</c:v>
                </c:pt>
              </c:strCache>
            </c:strRef>
          </c:tx>
          <c:spPr>
            <a:solidFill>
              <a:srgbClr val="FF2F92"/>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by decade'!$A$2:$A$9</c:f>
              <c:strCache>
                <c:ptCount val="8"/>
                <c:pt idx="0">
                  <c:v>to 1949</c:v>
                </c:pt>
                <c:pt idx="1">
                  <c:v>50s</c:v>
                </c:pt>
                <c:pt idx="2">
                  <c:v>60s</c:v>
                </c:pt>
                <c:pt idx="3">
                  <c:v>70s</c:v>
                </c:pt>
                <c:pt idx="4">
                  <c:v>80s</c:v>
                </c:pt>
                <c:pt idx="5">
                  <c:v>90s</c:v>
                </c:pt>
                <c:pt idx="6">
                  <c:v>00s</c:v>
                </c:pt>
                <c:pt idx="7">
                  <c:v>CU</c:v>
                </c:pt>
              </c:strCache>
            </c:strRef>
          </c:cat>
          <c:val>
            <c:numRef>
              <c:f>'Gender by decade'!$C$2:$C$9</c:f>
              <c:numCache>
                <c:formatCode>General</c:formatCode>
                <c:ptCount val="8"/>
                <c:pt idx="0">
                  <c:v>2</c:v>
                </c:pt>
                <c:pt idx="1">
                  <c:v>7</c:v>
                </c:pt>
                <c:pt idx="2">
                  <c:v>1</c:v>
                </c:pt>
                <c:pt idx="3">
                  <c:v>6</c:v>
                </c:pt>
                <c:pt idx="4">
                  <c:v>37</c:v>
                </c:pt>
                <c:pt idx="5">
                  <c:v>33</c:v>
                </c:pt>
                <c:pt idx="6">
                  <c:v>6</c:v>
                </c:pt>
                <c:pt idx="7">
                  <c:v>5</c:v>
                </c:pt>
              </c:numCache>
            </c:numRef>
          </c:val>
          <c:extLst>
            <c:ext xmlns:c16="http://schemas.microsoft.com/office/drawing/2014/chart" uri="{C3380CC4-5D6E-409C-BE32-E72D297353CC}">
              <c16:uniqueId val="{00000001-2446-5142-A445-E77BCC365495}"/>
            </c:ext>
          </c:extLst>
        </c:ser>
        <c:ser>
          <c:idx val="2"/>
          <c:order val="2"/>
          <c:tx>
            <c:strRef>
              <c:f>'Gender by decade'!$D$1</c:f>
              <c:strCache>
                <c:ptCount val="1"/>
                <c:pt idx="0">
                  <c:v>Both (count)</c:v>
                </c:pt>
              </c:strCache>
            </c:strRef>
          </c:tx>
          <c:spPr>
            <a:solidFill>
              <a:schemeClr val="accent6">
                <a:lumMod val="60000"/>
                <a:lumOff val="40000"/>
              </a:schemeClr>
            </a:solidFill>
            <a:ln>
              <a:noFill/>
            </a:ln>
            <a:effectLst/>
          </c:spPr>
          <c:invertIfNegative val="0"/>
          <c:cat>
            <c:strRef>
              <c:f>'Gender by decade'!$A$2:$A$9</c:f>
              <c:strCache>
                <c:ptCount val="8"/>
                <c:pt idx="0">
                  <c:v>to 1949</c:v>
                </c:pt>
                <c:pt idx="1">
                  <c:v>50s</c:v>
                </c:pt>
                <c:pt idx="2">
                  <c:v>60s</c:v>
                </c:pt>
                <c:pt idx="3">
                  <c:v>70s</c:v>
                </c:pt>
                <c:pt idx="4">
                  <c:v>80s</c:v>
                </c:pt>
                <c:pt idx="5">
                  <c:v>90s</c:v>
                </c:pt>
                <c:pt idx="6">
                  <c:v>00s</c:v>
                </c:pt>
                <c:pt idx="7">
                  <c:v>CU</c:v>
                </c:pt>
              </c:strCache>
            </c:strRef>
          </c:cat>
          <c:val>
            <c:numRef>
              <c:f>'Gender by decade'!$D$2:$D$9</c:f>
              <c:numCache>
                <c:formatCode>General</c:formatCode>
                <c:ptCount val="8"/>
                <c:pt idx="0">
                  <c:v>0</c:v>
                </c:pt>
                <c:pt idx="1">
                  <c:v>3</c:v>
                </c:pt>
                <c:pt idx="2">
                  <c:v>0</c:v>
                </c:pt>
                <c:pt idx="3">
                  <c:v>3</c:v>
                </c:pt>
                <c:pt idx="4">
                  <c:v>2</c:v>
                </c:pt>
                <c:pt idx="5">
                  <c:v>8</c:v>
                </c:pt>
                <c:pt idx="6">
                  <c:v>0</c:v>
                </c:pt>
                <c:pt idx="7">
                  <c:v>0</c:v>
                </c:pt>
              </c:numCache>
            </c:numRef>
          </c:val>
          <c:extLst>
            <c:ext xmlns:c16="http://schemas.microsoft.com/office/drawing/2014/chart" uri="{C3380CC4-5D6E-409C-BE32-E72D297353CC}">
              <c16:uniqueId val="{00000002-2446-5142-A445-E77BCC365495}"/>
            </c:ext>
          </c:extLst>
        </c:ser>
        <c:ser>
          <c:idx val="3"/>
          <c:order val="3"/>
          <c:tx>
            <c:strRef>
              <c:f>'Gender by decade'!$E$1</c:f>
              <c:strCache>
                <c:ptCount val="1"/>
                <c:pt idx="0">
                  <c:v>Ungendered (count)</c:v>
                </c:pt>
              </c:strCache>
            </c:strRef>
          </c:tx>
          <c:spPr>
            <a:solidFill>
              <a:schemeClr val="accent4">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'Gender by decade'!$A$2:$A$9</c:f>
              <c:strCache>
                <c:ptCount val="8"/>
                <c:pt idx="0">
                  <c:v>to 1949</c:v>
                </c:pt>
                <c:pt idx="1">
                  <c:v>50s</c:v>
                </c:pt>
                <c:pt idx="2">
                  <c:v>60s</c:v>
                </c:pt>
                <c:pt idx="3">
                  <c:v>70s</c:v>
                </c:pt>
                <c:pt idx="4">
                  <c:v>80s</c:v>
                </c:pt>
                <c:pt idx="5">
                  <c:v>90s</c:v>
                </c:pt>
                <c:pt idx="6">
                  <c:v>00s</c:v>
                </c:pt>
                <c:pt idx="7">
                  <c:v>CU</c:v>
                </c:pt>
              </c:strCache>
            </c:strRef>
          </c:cat>
          <c:val>
            <c:numRef>
              <c:f>'Gender by decade'!$E$2:$E$9</c:f>
              <c:numCache>
                <c:formatCode>General</c:formatCode>
                <c:ptCount val="8"/>
                <c:pt idx="0">
                  <c:v>8</c:v>
                </c:pt>
                <c:pt idx="1">
                  <c:v>38</c:v>
                </c:pt>
                <c:pt idx="2">
                  <c:v>51</c:v>
                </c:pt>
                <c:pt idx="3">
                  <c:v>102</c:v>
                </c:pt>
                <c:pt idx="4">
                  <c:v>142</c:v>
                </c:pt>
                <c:pt idx="5">
                  <c:v>61</c:v>
                </c:pt>
                <c:pt idx="6">
                  <c:v>10</c:v>
                </c:pt>
                <c:pt idx="7">
                  <c:v>5</c:v>
                </c:pt>
              </c:numCache>
            </c:numRef>
          </c:val>
          <c:extLst>
            <c:ext xmlns:c16="http://schemas.microsoft.com/office/drawing/2014/chart" uri="{C3380CC4-5D6E-409C-BE32-E72D297353CC}">
              <c16:uniqueId val="{00000003-2446-5142-A445-E77BCC365495}"/>
            </c:ext>
          </c:extLst>
        </c:ser>
        <c:dLbls>
          <c:showLegendKey val="0"/>
          <c:showVal val="0"/>
          <c:showCatName val="0"/>
          <c:showSerName val="0"/>
          <c:showPercent val="0"/>
          <c:showBubbleSize val="0"/>
        </c:dLbls>
        <c:gapWidth val="53"/>
        <c:overlap val="100"/>
        <c:axId val="663052223"/>
        <c:axId val="643421855"/>
      </c:barChart>
      <c:catAx>
        <c:axId val="66305222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43421855"/>
        <c:crosses val="autoZero"/>
        <c:auto val="1"/>
        <c:lblAlgn val="ctr"/>
        <c:lblOffset val="100"/>
        <c:noMultiLvlLbl val="0"/>
      </c:catAx>
      <c:valAx>
        <c:axId val="643421855"/>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663052223"/>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1980's Gender by Feature</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en-US"/>
        </a:p>
      </c:txPr>
    </c:title>
    <c:autoTitleDeleted val="0"/>
    <c:plotArea>
      <c:layout/>
      <c:barChart>
        <c:barDir val="col"/>
        <c:grouping val="clustered"/>
        <c:varyColors val="0"/>
        <c:ser>
          <c:idx val="0"/>
          <c:order val="0"/>
          <c:tx>
            <c:strRef>
              <c:f>'Gender by Feature'!$C$7</c:f>
              <c:strCache>
                <c:ptCount val="1"/>
                <c:pt idx="0">
                  <c:v>Male</c:v>
                </c:pt>
              </c:strCache>
            </c:strRef>
          </c:tx>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invertIfNegative val="0"/>
          <c:cat>
            <c:strRef>
              <c:f>'Gender by Feature'!$B$8:$B$15</c:f>
              <c:strCache>
                <c:ptCount val="8"/>
                <c:pt idx="0">
                  <c:v>Area</c:v>
                </c:pt>
                <c:pt idx="1">
                  <c:v>Bridge</c:v>
                </c:pt>
                <c:pt idx="2">
                  <c:v>Cemetery</c:v>
                </c:pt>
                <c:pt idx="3">
                  <c:v>Neighbourhood</c:v>
                </c:pt>
                <c:pt idx="4">
                  <c:v>Park</c:v>
                </c:pt>
                <c:pt idx="5">
                  <c:v>Ravine</c:v>
                </c:pt>
                <c:pt idx="6">
                  <c:v>Road</c:v>
                </c:pt>
                <c:pt idx="7">
                  <c:v>Walkway</c:v>
                </c:pt>
              </c:strCache>
            </c:strRef>
          </c:cat>
          <c:val>
            <c:numRef>
              <c:f>'Gender by Feature'!$C$8:$C$15</c:f>
              <c:numCache>
                <c:formatCode>General</c:formatCode>
                <c:ptCount val="8"/>
                <c:pt idx="0">
                  <c:v>2</c:v>
                </c:pt>
                <c:pt idx="1">
                  <c:v>3</c:v>
                </c:pt>
                <c:pt idx="2">
                  <c:v>0</c:v>
                </c:pt>
                <c:pt idx="3">
                  <c:v>20</c:v>
                </c:pt>
                <c:pt idx="4">
                  <c:v>114</c:v>
                </c:pt>
                <c:pt idx="5">
                  <c:v>1</c:v>
                </c:pt>
                <c:pt idx="6">
                  <c:v>119</c:v>
                </c:pt>
                <c:pt idx="7">
                  <c:v>0</c:v>
                </c:pt>
              </c:numCache>
            </c:numRef>
          </c:val>
          <c:extLst>
            <c:ext xmlns:c16="http://schemas.microsoft.com/office/drawing/2014/chart" uri="{C3380CC4-5D6E-409C-BE32-E72D297353CC}">
              <c16:uniqueId val="{00000000-01BB-4B4A-BFC8-74D7FE2EDB7F}"/>
            </c:ext>
          </c:extLst>
        </c:ser>
        <c:ser>
          <c:idx val="1"/>
          <c:order val="1"/>
          <c:tx>
            <c:strRef>
              <c:f>'Gender by Feature'!$D$7</c:f>
              <c:strCache>
                <c:ptCount val="1"/>
                <c:pt idx="0">
                  <c:v>Female</c:v>
                </c:pt>
              </c:strCache>
            </c:strRef>
          </c:tx>
          <c:spPr>
            <a:solidFill>
              <a:srgbClr val="FF2F92"/>
            </a:solidFill>
            <a:ln>
              <a:solidFill>
                <a:srgbClr val="FF2F92"/>
              </a:solidFill>
            </a:ln>
            <a:effectLst>
              <a:outerShdw blurRad="57150" dist="19050" dir="5400000" algn="ctr" rotWithShape="0">
                <a:srgbClr val="000000">
                  <a:alpha val="63000"/>
                </a:srgbClr>
              </a:outerShdw>
            </a:effectLst>
          </c:spPr>
          <c:invertIfNegative val="0"/>
          <c:cat>
            <c:strRef>
              <c:f>'Gender by Feature'!$B$8:$B$15</c:f>
              <c:strCache>
                <c:ptCount val="8"/>
                <c:pt idx="0">
                  <c:v>Area</c:v>
                </c:pt>
                <c:pt idx="1">
                  <c:v>Bridge</c:v>
                </c:pt>
                <c:pt idx="2">
                  <c:v>Cemetery</c:v>
                </c:pt>
                <c:pt idx="3">
                  <c:v>Neighbourhood</c:v>
                </c:pt>
                <c:pt idx="4">
                  <c:v>Park</c:v>
                </c:pt>
                <c:pt idx="5">
                  <c:v>Ravine</c:v>
                </c:pt>
                <c:pt idx="6">
                  <c:v>Road</c:v>
                </c:pt>
                <c:pt idx="7">
                  <c:v>Walkway</c:v>
                </c:pt>
              </c:strCache>
            </c:strRef>
          </c:cat>
          <c:val>
            <c:numRef>
              <c:f>'Gender by Feature'!$D$8:$D$15</c:f>
              <c:numCache>
                <c:formatCode>General</c:formatCode>
                <c:ptCount val="8"/>
                <c:pt idx="0">
                  <c:v>0</c:v>
                </c:pt>
                <c:pt idx="1">
                  <c:v>0</c:v>
                </c:pt>
                <c:pt idx="2">
                  <c:v>0</c:v>
                </c:pt>
                <c:pt idx="3">
                  <c:v>0</c:v>
                </c:pt>
                <c:pt idx="4">
                  <c:v>16</c:v>
                </c:pt>
                <c:pt idx="5">
                  <c:v>0</c:v>
                </c:pt>
                <c:pt idx="6">
                  <c:v>19</c:v>
                </c:pt>
                <c:pt idx="7">
                  <c:v>1</c:v>
                </c:pt>
              </c:numCache>
            </c:numRef>
          </c:val>
          <c:extLst>
            <c:ext xmlns:c16="http://schemas.microsoft.com/office/drawing/2014/chart" uri="{C3380CC4-5D6E-409C-BE32-E72D297353CC}">
              <c16:uniqueId val="{00000001-01BB-4B4A-BFC8-74D7FE2EDB7F}"/>
            </c:ext>
          </c:extLst>
        </c:ser>
        <c:ser>
          <c:idx val="2"/>
          <c:order val="2"/>
          <c:tx>
            <c:strRef>
              <c:f>'Gender by Feature'!$E$7</c:f>
              <c:strCache>
                <c:ptCount val="1"/>
                <c:pt idx="0">
                  <c:v>Both</c:v>
                </c:pt>
              </c:strCache>
            </c:strRef>
          </c:tx>
          <c:spPr>
            <a:solidFill>
              <a:srgbClr val="00B050"/>
            </a:solidFill>
            <a:ln>
              <a:noFill/>
            </a:ln>
            <a:effectLst>
              <a:outerShdw blurRad="57150" dist="19050" dir="5400000" algn="ctr" rotWithShape="0">
                <a:srgbClr val="000000">
                  <a:alpha val="63000"/>
                </a:srgbClr>
              </a:outerShdw>
            </a:effectLst>
          </c:spPr>
          <c:invertIfNegative val="0"/>
          <c:cat>
            <c:strRef>
              <c:f>'Gender by Feature'!$B$8:$B$15</c:f>
              <c:strCache>
                <c:ptCount val="8"/>
                <c:pt idx="0">
                  <c:v>Area</c:v>
                </c:pt>
                <c:pt idx="1">
                  <c:v>Bridge</c:v>
                </c:pt>
                <c:pt idx="2">
                  <c:v>Cemetery</c:v>
                </c:pt>
                <c:pt idx="3">
                  <c:v>Neighbourhood</c:v>
                </c:pt>
                <c:pt idx="4">
                  <c:v>Park</c:v>
                </c:pt>
                <c:pt idx="5">
                  <c:v>Ravine</c:v>
                </c:pt>
                <c:pt idx="6">
                  <c:v>Road</c:v>
                </c:pt>
                <c:pt idx="7">
                  <c:v>Walkway</c:v>
                </c:pt>
              </c:strCache>
            </c:strRef>
          </c:cat>
          <c:val>
            <c:numRef>
              <c:f>'Gender by Feature'!$E$8:$E$15</c:f>
              <c:numCache>
                <c:formatCode>General</c:formatCode>
                <c:ptCount val="8"/>
                <c:pt idx="0">
                  <c:v>0</c:v>
                </c:pt>
                <c:pt idx="1">
                  <c:v>0</c:v>
                </c:pt>
                <c:pt idx="2">
                  <c:v>0</c:v>
                </c:pt>
                <c:pt idx="3">
                  <c:v>0</c:v>
                </c:pt>
                <c:pt idx="4">
                  <c:v>1</c:v>
                </c:pt>
                <c:pt idx="5">
                  <c:v>0</c:v>
                </c:pt>
                <c:pt idx="6">
                  <c:v>1</c:v>
                </c:pt>
                <c:pt idx="7">
                  <c:v>0</c:v>
                </c:pt>
              </c:numCache>
            </c:numRef>
          </c:val>
          <c:extLst>
            <c:ext xmlns:c16="http://schemas.microsoft.com/office/drawing/2014/chart" uri="{C3380CC4-5D6E-409C-BE32-E72D297353CC}">
              <c16:uniqueId val="{00000002-01BB-4B4A-BFC8-74D7FE2EDB7F}"/>
            </c:ext>
          </c:extLst>
        </c:ser>
        <c:ser>
          <c:idx val="3"/>
          <c:order val="3"/>
          <c:tx>
            <c:strRef>
              <c:f>'Gender by Feature'!$F$7</c:f>
              <c:strCache>
                <c:ptCount val="1"/>
                <c:pt idx="0">
                  <c:v>Neither</c:v>
                </c:pt>
              </c:strCache>
            </c:strRef>
          </c:tx>
          <c:spPr>
            <a:solidFill>
              <a:schemeClr val="bg2">
                <a:lumMod val="75000"/>
              </a:schemeClr>
            </a:solidFill>
            <a:ln>
              <a:noFill/>
            </a:ln>
            <a:effectLst>
              <a:outerShdw blurRad="57150" dist="19050" dir="5400000" algn="ctr" rotWithShape="0">
                <a:srgbClr val="000000">
                  <a:alpha val="63000"/>
                </a:srgbClr>
              </a:outerShdw>
            </a:effectLst>
          </c:spPr>
          <c:invertIfNegative val="0"/>
          <c:cat>
            <c:strRef>
              <c:f>'Gender by Feature'!$B$8:$B$15</c:f>
              <c:strCache>
                <c:ptCount val="8"/>
                <c:pt idx="0">
                  <c:v>Area</c:v>
                </c:pt>
                <c:pt idx="1">
                  <c:v>Bridge</c:v>
                </c:pt>
                <c:pt idx="2">
                  <c:v>Cemetery</c:v>
                </c:pt>
                <c:pt idx="3">
                  <c:v>Neighbourhood</c:v>
                </c:pt>
                <c:pt idx="4">
                  <c:v>Park</c:v>
                </c:pt>
                <c:pt idx="5">
                  <c:v>Ravine</c:v>
                </c:pt>
                <c:pt idx="6">
                  <c:v>Road</c:v>
                </c:pt>
                <c:pt idx="7">
                  <c:v>Walkway</c:v>
                </c:pt>
              </c:strCache>
            </c:strRef>
          </c:cat>
          <c:val>
            <c:numRef>
              <c:f>'Gender by Feature'!$F$8:$F$15</c:f>
              <c:numCache>
                <c:formatCode>General</c:formatCode>
                <c:ptCount val="8"/>
                <c:pt idx="0">
                  <c:v>3</c:v>
                </c:pt>
                <c:pt idx="1">
                  <c:v>0</c:v>
                </c:pt>
                <c:pt idx="2">
                  <c:v>2</c:v>
                </c:pt>
                <c:pt idx="3">
                  <c:v>21</c:v>
                </c:pt>
                <c:pt idx="4">
                  <c:v>78</c:v>
                </c:pt>
                <c:pt idx="5">
                  <c:v>1</c:v>
                </c:pt>
                <c:pt idx="6">
                  <c:v>41</c:v>
                </c:pt>
                <c:pt idx="7">
                  <c:v>1</c:v>
                </c:pt>
              </c:numCache>
            </c:numRef>
          </c:val>
          <c:extLst>
            <c:ext xmlns:c16="http://schemas.microsoft.com/office/drawing/2014/chart" uri="{C3380CC4-5D6E-409C-BE32-E72D297353CC}">
              <c16:uniqueId val="{00000003-01BB-4B4A-BFC8-74D7FE2EDB7F}"/>
            </c:ext>
          </c:extLst>
        </c:ser>
        <c:dLbls>
          <c:showLegendKey val="0"/>
          <c:showVal val="0"/>
          <c:showCatName val="0"/>
          <c:showSerName val="0"/>
          <c:showPercent val="0"/>
          <c:showBubbleSize val="0"/>
        </c:dLbls>
        <c:gapWidth val="419"/>
        <c:overlap val="2"/>
        <c:axId val="2121006672"/>
        <c:axId val="2121007472"/>
      </c:barChart>
      <c:catAx>
        <c:axId val="2121006672"/>
        <c:scaling>
          <c:orientation val="minMax"/>
        </c:scaling>
        <c:delete val="0"/>
        <c:axPos val="b"/>
        <c:numFmt formatCode="General" sourceLinked="1"/>
        <c:majorTickMark val="none"/>
        <c:minorTickMark val="none"/>
        <c:tickLblPos val="nextTo"/>
        <c:spPr>
          <a:noFill/>
          <a:ln w="12700" cap="flat" cmpd="sng" algn="ctr">
            <a:solidFill>
              <a:schemeClr val="lt1">
                <a:lumMod val="95000"/>
                <a:alpha val="54000"/>
              </a:schemeClr>
            </a:solidFill>
            <a:round/>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2121007472"/>
        <c:crosses val="autoZero"/>
        <c:auto val="1"/>
        <c:lblAlgn val="ctr"/>
        <c:lblOffset val="100"/>
        <c:noMultiLvlLbl val="0"/>
      </c:catAx>
      <c:valAx>
        <c:axId val="2121007472"/>
        <c:scaling>
          <c:orientation val="minMax"/>
        </c:scaling>
        <c:delete val="0"/>
        <c:axPos val="l"/>
        <c:majorGridlines>
          <c:spPr>
            <a:ln w="9525" cap="flat" cmpd="sng" algn="ctr">
              <a:solidFill>
                <a:schemeClr val="lt1">
                  <a:lumMod val="95000"/>
                  <a:alpha val="10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crossAx val="2121006672"/>
        <c:crosses val="autoZero"/>
        <c:crossBetween val="between"/>
      </c:valAx>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en-US"/>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9">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lt1"/>
    </cs:fontRef>
  </cs:dataPoint>
  <cs:dataPoint3D>
    <cs:lnRef idx="0"/>
    <cs:fillRef idx="3">
      <cs:styleClr val="auto"/>
    </cs:fillRef>
    <cs:effectRef idx="3"/>
    <cs:fontRef idx="minor">
      <a:schemeClr val="lt1"/>
    </cs:fontRef>
  </cs:dataPoint3D>
  <cs:dataPointLine>
    <cs:lnRef idx="0">
      <cs:styleClr val="auto"/>
    </cs:lnRef>
    <cs:fillRef idx="3"/>
    <cs:effectRef idx="3"/>
    <cs:fontRef idx="minor">
      <a:schemeClr val="lt1"/>
    </cs:fontRef>
    <cs:spPr>
      <a:ln w="34925" cap="rnd">
        <a:solidFill>
          <a:schemeClr val="phClr"/>
        </a:solidFill>
        <a:round/>
      </a:ln>
    </cs:spPr>
  </cs:dataPointLine>
  <cs:dataPointMarker>
    <cs:lnRef idx="0">
      <cs:styleClr val="auto"/>
    </cs:lnRef>
    <cs:fillRef idx="3">
      <cs:styleClr val="auto"/>
    </cs:fillRef>
    <cs:effectRef idx="3"/>
    <cs:fontRef idx="minor">
      <a:schemeClr val="lt1"/>
    </cs:fontRef>
    <cs:spPr>
      <a:ln w="9525">
        <a:solidFill>
          <a:schemeClr val="phClr"/>
        </a:solidFill>
        <a:round/>
      </a:ln>
    </cs:spPr>
  </cs:dataPointMarker>
  <cs:dataPointMarkerLayout symbol="circle" size="6"/>
  <cs:dataPointWireframe>
    <cs:lnRef idx="0">
      <cs:styleClr val="auto"/>
    </cs:lnRef>
    <cs:fillRef idx="3"/>
    <cs:effectRef idx="3"/>
    <cs:fontRef idx="minor">
      <a:schemeClr val="lt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lt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lt1"/>
    </cs:fontRef>
    <cs:spPr>
      <a:ln w="9525">
        <a:solidFill>
          <a:schemeClr val="lt1">
            <a:lumMod val="95000"/>
            <a:alpha val="54000"/>
          </a:schemeClr>
        </a:solidFill>
        <a:prstDash val="dash"/>
      </a:ln>
    </cs:spPr>
  </cs:dropLine>
  <cs:errorBar>
    <cs:lnRef idx="0"/>
    <cs:fillRef idx="0"/>
    <cs:effectRef idx="0"/>
    <cs:fontRef idx="minor">
      <a:schemeClr val="lt1"/>
    </cs:fontRef>
    <cs:spPr>
      <a:ln w="9525" cap="flat" cmpd="sng" algn="ctr">
        <a:solidFill>
          <a:schemeClr val="lt1">
            <a:lumMod val="95000"/>
          </a:schemeClr>
        </a:solidFill>
        <a:round/>
      </a:ln>
    </cs:spPr>
  </cs:errorBar>
  <cs:floor>
    <cs:lnRef idx="0"/>
    <cs:fillRef idx="0"/>
    <cs:effectRef idx="0"/>
    <cs:fontRef idx="minor">
      <a:schemeClr val="lt1"/>
    </cs:fontRef>
  </cs:floor>
  <cs:gridlineMajor>
    <cs:lnRef idx="0"/>
    <cs:fillRef idx="0"/>
    <cs:effectRef idx="0"/>
    <cs:fontRef idx="minor">
      <a:schemeClr val="lt1"/>
    </cs:fontRef>
    <cs:spPr>
      <a:ln w="9525" cap="flat" cmpd="sng" algn="ctr">
        <a:solidFill>
          <a:schemeClr val="lt1">
            <a:lumMod val="95000"/>
            <a:alpha val="10000"/>
          </a:schemeClr>
        </a:solidFill>
        <a:round/>
      </a:ln>
    </cs:spPr>
  </cs:gridlineMajor>
  <cs:gridlineMinor>
    <cs:lnRef idx="0"/>
    <cs:fillRef idx="0"/>
    <cs:effectRef idx="0"/>
    <cs:fontRef idx="minor">
      <a:schemeClr val="lt1"/>
    </cs:fontRef>
    <cs:spPr>
      <a:ln>
        <a:solidFill>
          <a:schemeClr val="lt1">
            <a:lumMod val="95000"/>
            <a:alpha val="5000"/>
          </a:schemeClr>
        </a:solidFill>
      </a:ln>
    </cs:spPr>
  </cs:gridlineMinor>
  <cs:hiLoLine>
    <cs:lnRef idx="0"/>
    <cs:fillRef idx="0"/>
    <cs:effectRef idx="0"/>
    <cs:fontRef idx="minor">
      <a:schemeClr val="lt1"/>
    </cs:fontRef>
    <cs:spPr>
      <a:ln w="9525">
        <a:solidFill>
          <a:schemeClr val="lt1">
            <a:lumMod val="95000"/>
            <a:alpha val="54000"/>
          </a:schemeClr>
        </a:solidFill>
        <a:prstDash val="dash"/>
      </a:ln>
    </cs:spPr>
  </cs:hiLoLine>
  <cs:leaderLine>
    <cs:lnRef idx="0"/>
    <cs:fillRef idx="0"/>
    <cs:effectRef idx="0"/>
    <cs:fontRef idx="minor">
      <a:schemeClr val="lt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lt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lt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1</xdr:col>
      <xdr:colOff>946150</xdr:colOff>
      <xdr:row>30</xdr:row>
      <xdr:rowOff>57150</xdr:rowOff>
    </xdr:from>
    <xdr:to>
      <xdr:col>12</xdr:col>
      <xdr:colOff>266700</xdr:colOff>
      <xdr:row>72</xdr:row>
      <xdr:rowOff>139700</xdr:rowOff>
    </xdr:to>
    <xdr:graphicFrame macro="">
      <xdr:nvGraphicFramePr>
        <xdr:cNvPr id="2" name="Chart 1">
          <a:extLst>
            <a:ext uri="{FF2B5EF4-FFF2-40B4-BE49-F238E27FC236}">
              <a16:creationId xmlns:a16="http://schemas.microsoft.com/office/drawing/2014/main" id="{4666790F-7AA3-E047-92AC-75FF8FA46057}"/>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12</xdr:col>
      <xdr:colOff>495300</xdr:colOff>
      <xdr:row>11</xdr:row>
      <xdr:rowOff>69850</xdr:rowOff>
    </xdr:from>
    <xdr:to>
      <xdr:col>24</xdr:col>
      <xdr:colOff>165100</xdr:colOff>
      <xdr:row>48</xdr:row>
      <xdr:rowOff>76200</xdr:rowOff>
    </xdr:to>
    <xdr:graphicFrame macro="">
      <xdr:nvGraphicFramePr>
        <xdr:cNvPr id="4" name="Chart 3">
          <a:extLst>
            <a:ext uri="{FF2B5EF4-FFF2-40B4-BE49-F238E27FC236}">
              <a16:creationId xmlns:a16="http://schemas.microsoft.com/office/drawing/2014/main" id="{56ECF1C7-5A70-3643-8A01-0E295A7E64C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0</xdr:colOff>
      <xdr:row>2</xdr:row>
      <xdr:rowOff>120650</xdr:rowOff>
    </xdr:from>
    <xdr:to>
      <xdr:col>15</xdr:col>
      <xdr:colOff>647700</xdr:colOff>
      <xdr:row>42</xdr:row>
      <xdr:rowOff>12700</xdr:rowOff>
    </xdr:to>
    <xdr:graphicFrame macro="">
      <xdr:nvGraphicFramePr>
        <xdr:cNvPr id="2" name="Chart 1">
          <a:extLst>
            <a:ext uri="{FF2B5EF4-FFF2-40B4-BE49-F238E27FC236}">
              <a16:creationId xmlns:a16="http://schemas.microsoft.com/office/drawing/2014/main" id="{25BFCA71-1EBE-5947-9961-BE1FC17B9246}"/>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3.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_rels/sheet4.xml.rels><?xml version="1.0" encoding="UTF-8" standalone="yes"?>
<Relationships xmlns="http://schemas.openxmlformats.org/package/2006/relationships"><Relationship Id="rId2" Type="http://schemas.openxmlformats.org/officeDocument/2006/relationships/comments" Target="../comments4.xml"/><Relationship Id="rId1" Type="http://schemas.openxmlformats.org/officeDocument/2006/relationships/vmlDrawing" Target="../drawings/vmlDrawing4.vml"/></Relationships>
</file>

<file path=xl/worksheets/_rels/sheet5.xml.rels><?xml version="1.0" encoding="UTF-8" standalone="yes"?>
<Relationships xmlns="http://schemas.openxmlformats.org/package/2006/relationships"><Relationship Id="rId2" Type="http://schemas.openxmlformats.org/officeDocument/2006/relationships/comments" Target="../comments5.xml"/><Relationship Id="rId1"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2" Type="http://schemas.openxmlformats.org/officeDocument/2006/relationships/comments" Target="../comments7.xml"/><Relationship Id="rId1"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2" Type="http://schemas.openxmlformats.org/officeDocument/2006/relationships/comments" Target="../comments8.xml"/><Relationship Id="rId1" Type="http://schemas.openxmlformats.org/officeDocument/2006/relationships/vmlDrawing" Target="../drawings/vmlDrawing8.vml"/></Relationships>
</file>

<file path=xl/worksheets/_rels/sheet9.xml.rels><?xml version="1.0" encoding="UTF-8" standalone="yes"?>
<Relationships xmlns="http://schemas.openxmlformats.org/package/2006/relationships"><Relationship Id="rId2" Type="http://schemas.openxmlformats.org/officeDocument/2006/relationships/comments" Target="../comments9.xml"/><Relationship Id="rId1"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A1:J1458"/>
  <sheetViews>
    <sheetView topLeftCell="B1453" zoomScale="110" zoomScaleNormal="110" workbookViewId="0">
      <selection activeCell="F1" sqref="F1:F1048576"/>
    </sheetView>
  </sheetViews>
  <sheetFormatPr baseColWidth="10" defaultColWidth="14.5" defaultRowHeight="15.75" customHeight="1" x14ac:dyDescent="0.15"/>
  <cols>
    <col min="1" max="1" width="38.5" customWidth="1"/>
    <col min="2" max="2" width="107.6640625" style="10" customWidth="1"/>
    <col min="3" max="4" width="14.5" customWidth="1"/>
    <col min="5" max="5" width="26.5" customWidth="1"/>
    <col min="6" max="7" width="27.6640625" customWidth="1"/>
    <col min="8" max="8" width="46.5" customWidth="1"/>
  </cols>
  <sheetData>
    <row r="1" spans="1:10" ht="15.75" customHeight="1" x14ac:dyDescent="0.15">
      <c r="A1" s="1" t="s">
        <v>0</v>
      </c>
      <c r="B1" s="8" t="s">
        <v>1</v>
      </c>
      <c r="C1" s="1" t="s">
        <v>2</v>
      </c>
      <c r="D1" s="1" t="s">
        <v>3</v>
      </c>
      <c r="E1" s="1" t="s">
        <v>4</v>
      </c>
      <c r="F1" s="1" t="s">
        <v>5</v>
      </c>
      <c r="G1" s="24" t="s">
        <v>2</v>
      </c>
      <c r="H1" s="1" t="s">
        <v>6</v>
      </c>
      <c r="I1" s="1" t="s">
        <v>7</v>
      </c>
      <c r="J1" s="1" t="s">
        <v>8</v>
      </c>
    </row>
    <row r="2" spans="1:10" ht="15.75" customHeight="1" x14ac:dyDescent="0.15">
      <c r="A2" s="2" t="s">
        <v>9</v>
      </c>
      <c r="B2" s="7" t="s">
        <v>10</v>
      </c>
      <c r="C2" s="2" t="s">
        <v>11</v>
      </c>
      <c r="D2" s="2">
        <v>1994</v>
      </c>
      <c r="E2" s="2" t="s">
        <v>12</v>
      </c>
      <c r="F2" s="2" t="s">
        <v>13</v>
      </c>
      <c r="G2" s="25" t="s">
        <v>11</v>
      </c>
      <c r="H2" s="2" t="s">
        <v>14</v>
      </c>
      <c r="I2" s="2">
        <v>53.544389000000002</v>
      </c>
      <c r="J2" s="2">
        <v>-113.4909267</v>
      </c>
    </row>
    <row r="3" spans="1:10" ht="15.75" customHeight="1" x14ac:dyDescent="0.15">
      <c r="A3" s="2" t="s">
        <v>15</v>
      </c>
      <c r="B3" s="7" t="s">
        <v>16</v>
      </c>
      <c r="C3" s="2" t="s">
        <v>17</v>
      </c>
      <c r="D3" s="2">
        <v>1964</v>
      </c>
      <c r="E3" s="2" t="s">
        <v>18</v>
      </c>
      <c r="F3" s="2" t="s">
        <v>13</v>
      </c>
      <c r="G3" s="25" t="s">
        <v>17</v>
      </c>
      <c r="H3" s="2" t="s">
        <v>14</v>
      </c>
      <c r="I3" s="2">
        <v>53.574050300000003</v>
      </c>
      <c r="J3" s="2">
        <v>-113.3890286</v>
      </c>
    </row>
    <row r="4" spans="1:10" ht="15.75" customHeight="1" x14ac:dyDescent="0.15">
      <c r="A4" s="2" t="s">
        <v>19</v>
      </c>
      <c r="B4" s="7" t="s">
        <v>20</v>
      </c>
      <c r="C4" s="2" t="s">
        <v>21</v>
      </c>
      <c r="D4" s="2">
        <v>1984</v>
      </c>
      <c r="E4" s="2" t="s">
        <v>18</v>
      </c>
      <c r="F4" s="2" t="s">
        <v>13</v>
      </c>
      <c r="G4" s="25" t="s">
        <v>21</v>
      </c>
      <c r="H4" s="2" t="s">
        <v>14</v>
      </c>
      <c r="I4" s="2">
        <v>53.573656100000001</v>
      </c>
      <c r="J4" s="2">
        <v>-113.38953890000001</v>
      </c>
    </row>
    <row r="5" spans="1:10" ht="15.75" customHeight="1" x14ac:dyDescent="0.15">
      <c r="A5" s="2" t="s">
        <v>22</v>
      </c>
      <c r="B5" s="7" t="s">
        <v>23</v>
      </c>
      <c r="C5" s="2" t="s">
        <v>11</v>
      </c>
      <c r="D5" s="2">
        <v>1972</v>
      </c>
      <c r="E5" s="2" t="s">
        <v>18</v>
      </c>
      <c r="F5" s="2" t="s">
        <v>13</v>
      </c>
      <c r="G5" s="25" t="s">
        <v>11</v>
      </c>
      <c r="H5" s="2" t="s">
        <v>14</v>
      </c>
      <c r="I5" s="2">
        <v>53.573642499999998</v>
      </c>
      <c r="J5" s="2">
        <v>-113.3886124</v>
      </c>
    </row>
    <row r="6" spans="1:10" ht="15.75" customHeight="1" x14ac:dyDescent="0.15">
      <c r="A6" s="2" t="s">
        <v>24</v>
      </c>
      <c r="B6" s="9" t="s">
        <v>25</v>
      </c>
      <c r="C6" s="2" t="s">
        <v>11</v>
      </c>
      <c r="D6" s="2" t="s">
        <v>26</v>
      </c>
      <c r="E6" s="2" t="s">
        <v>27</v>
      </c>
      <c r="F6" s="2" t="s">
        <v>28</v>
      </c>
      <c r="G6" s="25" t="s">
        <v>11</v>
      </c>
      <c r="H6" s="2" t="s">
        <v>29</v>
      </c>
      <c r="I6" s="2">
        <v>53.564807899999998</v>
      </c>
      <c r="J6" s="2">
        <v>-113.4258445</v>
      </c>
    </row>
    <row r="7" spans="1:10" ht="15.75" customHeight="1" x14ac:dyDescent="0.15">
      <c r="A7" s="2" t="s">
        <v>30</v>
      </c>
      <c r="B7" s="7" t="s">
        <v>31</v>
      </c>
      <c r="C7" s="2" t="s">
        <v>11</v>
      </c>
      <c r="D7" s="2">
        <v>1963</v>
      </c>
      <c r="E7" s="2" t="s">
        <v>32</v>
      </c>
      <c r="F7" s="2" t="s">
        <v>13</v>
      </c>
      <c r="G7" s="25" t="s">
        <v>11</v>
      </c>
      <c r="H7" s="2" t="s">
        <v>33</v>
      </c>
      <c r="I7" s="2">
        <v>53.308744500000003</v>
      </c>
      <c r="J7" s="2">
        <v>-113.5502682</v>
      </c>
    </row>
    <row r="8" spans="1:10" ht="15.75" customHeight="1" x14ac:dyDescent="0.15">
      <c r="A8" s="2" t="s">
        <v>34</v>
      </c>
      <c r="B8" s="7" t="s">
        <v>35</v>
      </c>
      <c r="C8" s="2" t="s">
        <v>21</v>
      </c>
      <c r="D8" s="2">
        <v>1964</v>
      </c>
      <c r="E8" s="2" t="s">
        <v>32</v>
      </c>
      <c r="F8" s="2" t="s">
        <v>13</v>
      </c>
      <c r="G8" s="25" t="s">
        <v>21</v>
      </c>
      <c r="H8" s="2" t="s">
        <v>33</v>
      </c>
      <c r="I8" s="2">
        <v>53.560810400000001</v>
      </c>
      <c r="J8" s="2">
        <v>-113.51336000000001</v>
      </c>
    </row>
    <row r="9" spans="1:10" ht="15.75" customHeight="1" x14ac:dyDescent="0.15">
      <c r="A9" s="2" t="s">
        <v>36</v>
      </c>
      <c r="B9" s="7" t="s">
        <v>37</v>
      </c>
      <c r="C9" s="2" t="s">
        <v>38</v>
      </c>
      <c r="D9" s="2">
        <v>1982</v>
      </c>
      <c r="E9" s="2" t="s">
        <v>39</v>
      </c>
      <c r="F9" s="2" t="s">
        <v>13</v>
      </c>
      <c r="G9" s="25" t="s">
        <v>38</v>
      </c>
      <c r="H9" s="2" t="s">
        <v>14</v>
      </c>
      <c r="I9" s="2">
        <v>53.544389000000002</v>
      </c>
      <c r="J9" s="2">
        <v>-113.4909267</v>
      </c>
    </row>
    <row r="10" spans="1:10" ht="15.75" customHeight="1" x14ac:dyDescent="0.15">
      <c r="A10" s="2" t="s">
        <v>40</v>
      </c>
      <c r="B10" s="7" t="s">
        <v>41</v>
      </c>
      <c r="C10" s="2" t="s">
        <v>21</v>
      </c>
      <c r="D10" s="2">
        <v>1985</v>
      </c>
      <c r="E10" s="2" t="s">
        <v>39</v>
      </c>
      <c r="F10" s="2" t="s">
        <v>13</v>
      </c>
      <c r="G10" s="25" t="s">
        <v>21</v>
      </c>
      <c r="H10" s="2" t="s">
        <v>14</v>
      </c>
      <c r="I10" s="2">
        <v>53.596770399999997</v>
      </c>
      <c r="J10" s="2">
        <v>-113.56004129999999</v>
      </c>
    </row>
    <row r="11" spans="1:10" ht="15.75" customHeight="1" x14ac:dyDescent="0.15">
      <c r="A11" s="2" t="s">
        <v>42</v>
      </c>
      <c r="B11" s="7" t="s">
        <v>43</v>
      </c>
      <c r="C11" s="2" t="s">
        <v>17</v>
      </c>
      <c r="D11" s="2" t="s">
        <v>26</v>
      </c>
      <c r="E11" s="2" t="s">
        <v>44</v>
      </c>
      <c r="F11" s="2" t="s">
        <v>13</v>
      </c>
      <c r="G11" s="25" t="s">
        <v>17</v>
      </c>
      <c r="H11" s="2" t="s">
        <v>45</v>
      </c>
      <c r="I11" s="2">
        <v>53.568801800000003</v>
      </c>
      <c r="J11" s="2">
        <v>-113.4869613</v>
      </c>
    </row>
    <row r="12" spans="1:10" ht="15.75" customHeight="1" x14ac:dyDescent="0.15">
      <c r="A12" s="2" t="s">
        <v>42</v>
      </c>
      <c r="B12" s="7" t="s">
        <v>46</v>
      </c>
      <c r="C12" s="2" t="s">
        <v>11</v>
      </c>
      <c r="D12" s="2" t="s">
        <v>26</v>
      </c>
      <c r="E12" s="2" t="s">
        <v>44</v>
      </c>
      <c r="F12" s="2" t="s">
        <v>13</v>
      </c>
      <c r="G12" s="25" t="s">
        <v>11</v>
      </c>
      <c r="H12" s="2" t="s">
        <v>45</v>
      </c>
      <c r="I12" s="2">
        <v>53.568801800000003</v>
      </c>
      <c r="J12" s="2">
        <v>-113.4869613</v>
      </c>
    </row>
    <row r="13" spans="1:10" ht="15.75" customHeight="1" x14ac:dyDescent="0.15">
      <c r="A13" s="2" t="s">
        <v>47</v>
      </c>
      <c r="B13" s="7" t="s">
        <v>48</v>
      </c>
      <c r="C13" s="2" t="s">
        <v>21</v>
      </c>
      <c r="D13" s="2">
        <v>1983</v>
      </c>
      <c r="E13" s="2" t="s">
        <v>44</v>
      </c>
      <c r="F13" s="2" t="s">
        <v>13</v>
      </c>
      <c r="G13" s="25" t="s">
        <v>21</v>
      </c>
      <c r="H13" s="2" t="s">
        <v>45</v>
      </c>
      <c r="I13" s="2">
        <v>53.570594999999997</v>
      </c>
      <c r="J13" s="2">
        <v>-113.483147</v>
      </c>
    </row>
    <row r="14" spans="1:10" ht="15.75" customHeight="1" x14ac:dyDescent="0.15">
      <c r="A14" s="2" t="s">
        <v>49</v>
      </c>
      <c r="B14" s="7" t="s">
        <v>50</v>
      </c>
      <c r="C14" s="2" t="s">
        <v>17</v>
      </c>
      <c r="D14" s="2" t="s">
        <v>26</v>
      </c>
      <c r="E14" s="2" t="s">
        <v>44</v>
      </c>
      <c r="F14" s="2" t="s">
        <v>13</v>
      </c>
      <c r="G14" s="25" t="s">
        <v>17</v>
      </c>
      <c r="H14" s="2" t="s">
        <v>45</v>
      </c>
      <c r="I14" s="2">
        <v>53.565800299999999</v>
      </c>
      <c r="J14" s="2">
        <v>-113.5977311</v>
      </c>
    </row>
    <row r="15" spans="1:10" ht="15.75" customHeight="1" x14ac:dyDescent="0.15">
      <c r="A15" s="2" t="s">
        <v>51</v>
      </c>
      <c r="B15" s="7" t="s">
        <v>52</v>
      </c>
      <c r="C15" s="2" t="s">
        <v>17</v>
      </c>
      <c r="D15" s="2">
        <v>1970</v>
      </c>
      <c r="E15" s="2" t="s">
        <v>53</v>
      </c>
      <c r="F15" s="2" t="s">
        <v>13</v>
      </c>
      <c r="G15" s="25" t="s">
        <v>17</v>
      </c>
      <c r="H15" s="2" t="s">
        <v>33</v>
      </c>
      <c r="I15" s="2">
        <v>53.516347199999998</v>
      </c>
      <c r="J15" s="2">
        <v>-113.6423951</v>
      </c>
    </row>
    <row r="16" spans="1:10" ht="15.75" customHeight="1" x14ac:dyDescent="0.15">
      <c r="A16" s="2" t="s">
        <v>54</v>
      </c>
      <c r="B16" s="7" t="s">
        <v>55</v>
      </c>
      <c r="C16" s="2" t="s">
        <v>21</v>
      </c>
      <c r="D16" s="2">
        <v>1981</v>
      </c>
      <c r="E16" s="2" t="s">
        <v>53</v>
      </c>
      <c r="F16" s="2" t="s">
        <v>13</v>
      </c>
      <c r="G16" s="25" t="s">
        <v>21</v>
      </c>
      <c r="H16" s="2" t="s">
        <v>33</v>
      </c>
      <c r="I16" s="2">
        <v>53.520423999999998</v>
      </c>
      <c r="J16" s="2">
        <v>-113.6348921</v>
      </c>
    </row>
    <row r="17" spans="1:10" ht="15.75" customHeight="1" x14ac:dyDescent="0.15">
      <c r="A17" s="2" t="s">
        <v>56</v>
      </c>
      <c r="B17" s="9" t="s">
        <v>57</v>
      </c>
      <c r="C17" s="2" t="s">
        <v>11</v>
      </c>
      <c r="D17" s="2">
        <v>1958</v>
      </c>
      <c r="E17" s="2" t="s">
        <v>39</v>
      </c>
      <c r="F17" s="2" t="s">
        <v>13</v>
      </c>
      <c r="G17" s="25" t="s">
        <v>11</v>
      </c>
      <c r="H17" s="2" t="s">
        <v>14</v>
      </c>
      <c r="I17" s="2">
        <v>53.546873900000001</v>
      </c>
      <c r="J17" s="2">
        <v>-113.4763068</v>
      </c>
    </row>
    <row r="18" spans="1:10" ht="15.75" customHeight="1" x14ac:dyDescent="0.15">
      <c r="A18" s="2" t="s">
        <v>58</v>
      </c>
      <c r="B18" s="7" t="s">
        <v>59</v>
      </c>
      <c r="C18" s="2" t="s">
        <v>11</v>
      </c>
      <c r="D18" s="2">
        <v>1968</v>
      </c>
      <c r="E18" s="2" t="s">
        <v>44</v>
      </c>
      <c r="F18" s="2" t="s">
        <v>60</v>
      </c>
      <c r="G18" s="25" t="s">
        <v>11</v>
      </c>
      <c r="H18" s="2" t="s">
        <v>14</v>
      </c>
      <c r="I18" s="2">
        <v>53.5444131</v>
      </c>
      <c r="J18" s="2">
        <v>-113.551383</v>
      </c>
    </row>
    <row r="19" spans="1:10" ht="15.75" customHeight="1" x14ac:dyDescent="0.15">
      <c r="A19" s="2" t="s">
        <v>58</v>
      </c>
      <c r="B19" s="7" t="s">
        <v>61</v>
      </c>
      <c r="C19" s="2" t="s">
        <v>21</v>
      </c>
      <c r="D19" s="2">
        <v>1968</v>
      </c>
      <c r="E19" s="2" t="s">
        <v>44</v>
      </c>
      <c r="F19" s="2" t="s">
        <v>60</v>
      </c>
      <c r="G19" s="25" t="s">
        <v>21</v>
      </c>
      <c r="H19" s="2" t="s">
        <v>14</v>
      </c>
      <c r="I19" s="2">
        <v>53.5444131</v>
      </c>
      <c r="J19" s="2">
        <v>-113.551383</v>
      </c>
    </row>
    <row r="20" spans="1:10" ht="15.75" customHeight="1" x14ac:dyDescent="0.15">
      <c r="A20" s="2" t="s">
        <v>62</v>
      </c>
      <c r="B20" s="7" t="s">
        <v>63</v>
      </c>
      <c r="C20" s="2" t="s">
        <v>21</v>
      </c>
      <c r="D20" s="2">
        <v>1982</v>
      </c>
      <c r="E20" s="2" t="s">
        <v>39</v>
      </c>
      <c r="F20" s="2" t="s">
        <v>64</v>
      </c>
      <c r="G20" s="25" t="s">
        <v>21</v>
      </c>
      <c r="H20" s="2" t="s">
        <v>14</v>
      </c>
      <c r="I20" s="2">
        <v>53.557588000000003</v>
      </c>
      <c r="J20" s="2">
        <v>-113.4146128</v>
      </c>
    </row>
    <row r="21" spans="1:10" ht="15.75" customHeight="1" x14ac:dyDescent="0.15">
      <c r="A21" s="2" t="s">
        <v>65</v>
      </c>
      <c r="B21" s="7" t="s">
        <v>66</v>
      </c>
      <c r="C21" s="2" t="s">
        <v>21</v>
      </c>
      <c r="D21" s="2">
        <v>1996</v>
      </c>
      <c r="E21" s="2" t="s">
        <v>39</v>
      </c>
      <c r="F21" s="2" t="s">
        <v>67</v>
      </c>
      <c r="G21" s="25" t="s">
        <v>21</v>
      </c>
      <c r="H21" s="2" t="s">
        <v>14</v>
      </c>
      <c r="I21" s="2">
        <v>53.544389000000002</v>
      </c>
      <c r="J21" s="2">
        <v>-113.4909267</v>
      </c>
    </row>
    <row r="22" spans="1:10" ht="15.75" customHeight="1" x14ac:dyDescent="0.15">
      <c r="A22" s="2" t="s">
        <v>68</v>
      </c>
      <c r="B22" s="7" t="s">
        <v>69</v>
      </c>
      <c r="C22" s="2" t="s">
        <v>11</v>
      </c>
      <c r="D22" s="2">
        <v>1991</v>
      </c>
      <c r="E22" s="2" t="s">
        <v>39</v>
      </c>
      <c r="F22" s="2" t="s">
        <v>13</v>
      </c>
      <c r="G22" s="25" t="s">
        <v>11</v>
      </c>
      <c r="H22" s="2" t="s">
        <v>29</v>
      </c>
      <c r="I22" s="2">
        <v>53.489368499999998</v>
      </c>
      <c r="J22" s="2">
        <v>-113.497642</v>
      </c>
    </row>
    <row r="23" spans="1:10" ht="15.75" customHeight="1" x14ac:dyDescent="0.15">
      <c r="A23" s="2" t="s">
        <v>70</v>
      </c>
      <c r="B23" s="7" t="s">
        <v>71</v>
      </c>
      <c r="C23" s="2" t="s">
        <v>17</v>
      </c>
      <c r="D23" s="2" t="s">
        <v>26</v>
      </c>
      <c r="E23" s="2" t="s">
        <v>39</v>
      </c>
      <c r="F23" s="2" t="s">
        <v>13</v>
      </c>
      <c r="G23" s="25" t="s">
        <v>17</v>
      </c>
      <c r="H23" s="2" t="s">
        <v>29</v>
      </c>
      <c r="I23" s="2">
        <v>53.501789899999999</v>
      </c>
      <c r="J23" s="2">
        <v>-113.5062765</v>
      </c>
    </row>
    <row r="24" spans="1:10" ht="15.75" customHeight="1" x14ac:dyDescent="0.15">
      <c r="A24" s="2" t="s">
        <v>72</v>
      </c>
      <c r="B24" s="7" t="s">
        <v>73</v>
      </c>
      <c r="C24" s="2" t="s">
        <v>21</v>
      </c>
      <c r="D24" s="2">
        <v>1982</v>
      </c>
      <c r="E24" s="2" t="s">
        <v>39</v>
      </c>
      <c r="F24" s="2" t="s">
        <v>13</v>
      </c>
      <c r="G24" s="25" t="s">
        <v>21</v>
      </c>
      <c r="H24" s="2" t="s">
        <v>29</v>
      </c>
      <c r="I24" s="2">
        <v>53.501303999999998</v>
      </c>
      <c r="J24" s="2">
        <v>-113.5025911</v>
      </c>
    </row>
    <row r="25" spans="1:10" ht="15.75" customHeight="1" x14ac:dyDescent="0.15">
      <c r="A25" s="2" t="s">
        <v>74</v>
      </c>
      <c r="B25" s="7" t="s">
        <v>75</v>
      </c>
      <c r="C25" s="2" t="s">
        <v>11</v>
      </c>
      <c r="D25" s="2">
        <v>1958</v>
      </c>
      <c r="E25" s="2" t="s">
        <v>39</v>
      </c>
      <c r="F25" s="2" t="s">
        <v>13</v>
      </c>
      <c r="G25" s="25" t="s">
        <v>11</v>
      </c>
      <c r="H25" s="2" t="s">
        <v>29</v>
      </c>
      <c r="I25" s="2">
        <v>53.499114300000002</v>
      </c>
      <c r="J25" s="2">
        <v>-113.50012289999999</v>
      </c>
    </row>
    <row r="26" spans="1:10" ht="15.75" customHeight="1" x14ac:dyDescent="0.15">
      <c r="A26" s="2" t="s">
        <v>76</v>
      </c>
      <c r="B26" s="7" t="s">
        <v>77</v>
      </c>
      <c r="C26" s="2" t="s">
        <v>21</v>
      </c>
      <c r="D26" s="2">
        <v>1987</v>
      </c>
      <c r="E26" s="2" t="s">
        <v>39</v>
      </c>
      <c r="F26" s="2" t="s">
        <v>13</v>
      </c>
      <c r="G26" s="25" t="s">
        <v>21</v>
      </c>
      <c r="H26" s="2" t="s">
        <v>14</v>
      </c>
      <c r="I26" s="2">
        <v>53.532750900000003</v>
      </c>
      <c r="J26" s="2">
        <v>-113.5956154</v>
      </c>
    </row>
    <row r="27" spans="1:10" ht="15.75" customHeight="1" x14ac:dyDescent="0.15">
      <c r="A27" s="2" t="s">
        <v>78</v>
      </c>
      <c r="B27" s="7" t="s">
        <v>79</v>
      </c>
      <c r="C27" s="2" t="s">
        <v>21</v>
      </c>
      <c r="D27" s="2">
        <v>1992</v>
      </c>
      <c r="E27" s="2" t="s">
        <v>39</v>
      </c>
      <c r="F27" s="2" t="s">
        <v>13</v>
      </c>
      <c r="G27" s="25" t="s">
        <v>21</v>
      </c>
      <c r="H27" s="2" t="s">
        <v>14</v>
      </c>
      <c r="I27" s="2">
        <v>53.494616800000003</v>
      </c>
      <c r="J27" s="2">
        <v>-113.5106605</v>
      </c>
    </row>
    <row r="28" spans="1:10" ht="15.75" customHeight="1" x14ac:dyDescent="0.15">
      <c r="A28" s="2" t="s">
        <v>80</v>
      </c>
      <c r="B28" s="7" t="s">
        <v>81</v>
      </c>
      <c r="C28" s="2" t="s">
        <v>21</v>
      </c>
      <c r="D28" s="2">
        <v>1992</v>
      </c>
      <c r="E28" s="2" t="s">
        <v>39</v>
      </c>
      <c r="F28" s="2" t="s">
        <v>13</v>
      </c>
      <c r="G28" s="25" t="s">
        <v>21</v>
      </c>
      <c r="H28" s="2" t="s">
        <v>29</v>
      </c>
      <c r="I28" s="2">
        <v>53.483303200000002</v>
      </c>
      <c r="J28" s="2">
        <v>-113.40813249999999</v>
      </c>
    </row>
    <row r="29" spans="1:10" ht="15.75" customHeight="1" x14ac:dyDescent="0.15">
      <c r="A29" s="2" t="s">
        <v>82</v>
      </c>
      <c r="B29" s="9" t="s">
        <v>83</v>
      </c>
      <c r="C29" s="2" t="s">
        <v>11</v>
      </c>
      <c r="D29" s="2">
        <v>1988</v>
      </c>
      <c r="E29" s="2" t="s">
        <v>39</v>
      </c>
      <c r="F29" s="2" t="s">
        <v>13</v>
      </c>
      <c r="G29" s="25" t="s">
        <v>11</v>
      </c>
      <c r="H29" s="2" t="s">
        <v>14</v>
      </c>
      <c r="I29" s="2">
        <v>53.538674100000001</v>
      </c>
      <c r="J29" s="2">
        <v>-113.6587645</v>
      </c>
    </row>
    <row r="30" spans="1:10" ht="15.75" customHeight="1" x14ac:dyDescent="0.15">
      <c r="A30" s="2" t="s">
        <v>84</v>
      </c>
      <c r="B30" s="7" t="s">
        <v>85</v>
      </c>
      <c r="C30" s="2" t="s">
        <v>17</v>
      </c>
      <c r="D30" s="2">
        <v>1954</v>
      </c>
      <c r="E30" s="2" t="s">
        <v>44</v>
      </c>
      <c r="F30" s="2" t="s">
        <v>13</v>
      </c>
      <c r="G30" s="25" t="s">
        <v>17</v>
      </c>
      <c r="H30" s="2" t="s">
        <v>14</v>
      </c>
      <c r="I30" s="2">
        <v>53.502808399999999</v>
      </c>
      <c r="J30" s="2">
        <v>-113.4600408</v>
      </c>
    </row>
    <row r="31" spans="1:10" ht="15.75" customHeight="1" x14ac:dyDescent="0.15">
      <c r="A31" s="2" t="s">
        <v>86</v>
      </c>
      <c r="B31" s="7" t="s">
        <v>87</v>
      </c>
      <c r="C31" s="2" t="s">
        <v>11</v>
      </c>
      <c r="D31" s="2">
        <v>1956</v>
      </c>
      <c r="E31" s="2" t="s">
        <v>44</v>
      </c>
      <c r="F31" s="2" t="s">
        <v>13</v>
      </c>
      <c r="G31" s="25" t="s">
        <v>11</v>
      </c>
      <c r="H31" s="2" t="s">
        <v>14</v>
      </c>
      <c r="I31" s="2">
        <v>53.499975200000002</v>
      </c>
      <c r="J31" s="2">
        <v>-113.4669653</v>
      </c>
    </row>
    <row r="32" spans="1:10" ht="15.75" customHeight="1" x14ac:dyDescent="0.15">
      <c r="A32" s="2" t="s">
        <v>88</v>
      </c>
      <c r="B32" s="7" t="s">
        <v>89</v>
      </c>
      <c r="C32" s="2" t="s">
        <v>21</v>
      </c>
      <c r="D32" s="2">
        <v>1967</v>
      </c>
      <c r="E32" s="2" t="s">
        <v>44</v>
      </c>
      <c r="F32" s="2" t="s">
        <v>13</v>
      </c>
      <c r="G32" s="25" t="s">
        <v>21</v>
      </c>
      <c r="H32" s="2" t="s">
        <v>14</v>
      </c>
      <c r="I32" s="2">
        <v>53.544389000000002</v>
      </c>
      <c r="J32" s="2">
        <v>-113.4909267</v>
      </c>
    </row>
    <row r="33" spans="1:10" ht="15.75" customHeight="1" x14ac:dyDescent="0.15">
      <c r="A33" s="2" t="s">
        <v>90</v>
      </c>
      <c r="B33" s="7" t="s">
        <v>91</v>
      </c>
      <c r="C33" s="2" t="s">
        <v>17</v>
      </c>
      <c r="D33" s="2">
        <v>1975</v>
      </c>
      <c r="E33" s="2" t="s">
        <v>39</v>
      </c>
      <c r="F33" s="2" t="s">
        <v>13</v>
      </c>
      <c r="G33" s="25" t="s">
        <v>17</v>
      </c>
      <c r="H33" s="2" t="s">
        <v>14</v>
      </c>
      <c r="I33" s="2">
        <v>53.566462399999999</v>
      </c>
      <c r="J33" s="2">
        <v>-113.62201039999999</v>
      </c>
    </row>
    <row r="34" spans="1:10" ht="15.75" customHeight="1" x14ac:dyDescent="0.15">
      <c r="A34" s="2" t="s">
        <v>92</v>
      </c>
      <c r="B34" s="7" t="s">
        <v>93</v>
      </c>
      <c r="C34" s="2" t="s">
        <v>94</v>
      </c>
      <c r="D34" s="2">
        <v>1969</v>
      </c>
      <c r="E34" s="2" t="s">
        <v>39</v>
      </c>
      <c r="F34" s="2" t="s">
        <v>13</v>
      </c>
      <c r="G34" s="25" t="s">
        <v>94</v>
      </c>
      <c r="H34" s="2" t="s">
        <v>14</v>
      </c>
      <c r="I34" s="2">
        <v>53.4227937</v>
      </c>
      <c r="J34" s="2">
        <v>-113.4408871</v>
      </c>
    </row>
    <row r="35" spans="1:10" ht="15.75" customHeight="1" x14ac:dyDescent="0.15">
      <c r="A35" s="2" t="s">
        <v>95</v>
      </c>
      <c r="B35" s="7" t="s">
        <v>96</v>
      </c>
      <c r="C35" s="2" t="s">
        <v>21</v>
      </c>
      <c r="D35" s="2">
        <v>1988</v>
      </c>
      <c r="E35" s="2" t="s">
        <v>39</v>
      </c>
      <c r="F35" s="2" t="s">
        <v>13</v>
      </c>
      <c r="G35" s="25" t="s">
        <v>21</v>
      </c>
      <c r="H35" s="2" t="s">
        <v>14</v>
      </c>
      <c r="I35" s="2">
        <v>53.533723799999997</v>
      </c>
      <c r="J35" s="2">
        <v>-113.5840913</v>
      </c>
    </row>
    <row r="36" spans="1:10" ht="15.75" customHeight="1" x14ac:dyDescent="0.15">
      <c r="A36" s="2" t="s">
        <v>97</v>
      </c>
      <c r="B36" s="7" t="s">
        <v>98</v>
      </c>
      <c r="C36" s="2" t="s">
        <v>11</v>
      </c>
      <c r="D36" s="2">
        <v>1963</v>
      </c>
      <c r="E36" s="2" t="s">
        <v>53</v>
      </c>
      <c r="F36" s="2" t="s">
        <v>13</v>
      </c>
      <c r="G36" s="25" t="s">
        <v>11</v>
      </c>
      <c r="H36" s="2" t="s">
        <v>33</v>
      </c>
      <c r="I36" s="2">
        <v>53.477086800000002</v>
      </c>
      <c r="J36" s="2">
        <v>-113.5518087</v>
      </c>
    </row>
    <row r="37" spans="1:10" ht="15.75" customHeight="1" x14ac:dyDescent="0.15">
      <c r="A37" s="2" t="s">
        <v>99</v>
      </c>
      <c r="B37" s="7" t="s">
        <v>100</v>
      </c>
      <c r="C37" s="2" t="s">
        <v>17</v>
      </c>
      <c r="D37" s="2">
        <v>1962</v>
      </c>
      <c r="E37" s="2" t="s">
        <v>53</v>
      </c>
      <c r="F37" s="2" t="s">
        <v>13</v>
      </c>
      <c r="G37" s="25" t="s">
        <v>17</v>
      </c>
      <c r="H37" s="2" t="s">
        <v>33</v>
      </c>
      <c r="I37" s="2">
        <v>53.476619100000001</v>
      </c>
      <c r="J37" s="2">
        <v>-113.5446932</v>
      </c>
    </row>
    <row r="38" spans="1:10" ht="15.75" customHeight="1" x14ac:dyDescent="0.15">
      <c r="A38" s="2" t="s">
        <v>101</v>
      </c>
      <c r="B38" s="7" t="s">
        <v>102</v>
      </c>
      <c r="C38" s="2" t="s">
        <v>17</v>
      </c>
      <c r="D38" s="2">
        <v>1956</v>
      </c>
      <c r="E38" s="2" t="s">
        <v>44</v>
      </c>
      <c r="F38" s="2" t="s">
        <v>13</v>
      </c>
      <c r="G38" s="25" t="s">
        <v>17</v>
      </c>
      <c r="H38" s="2" t="s">
        <v>14</v>
      </c>
      <c r="I38" s="2">
        <v>53.587036500000004</v>
      </c>
      <c r="J38" s="2">
        <v>-113.5508616</v>
      </c>
    </row>
    <row r="39" spans="1:10" ht="15.75" customHeight="1" x14ac:dyDescent="0.15">
      <c r="A39" s="2" t="s">
        <v>103</v>
      </c>
      <c r="B39" s="7" t="s">
        <v>104</v>
      </c>
      <c r="C39" s="2" t="s">
        <v>21</v>
      </c>
      <c r="D39" s="2">
        <v>1982</v>
      </c>
      <c r="E39" s="2" t="s">
        <v>44</v>
      </c>
      <c r="F39" s="2" t="s">
        <v>13</v>
      </c>
      <c r="G39" s="25" t="s">
        <v>21</v>
      </c>
      <c r="H39" s="2" t="s">
        <v>14</v>
      </c>
      <c r="I39" s="2">
        <v>53.590508499999999</v>
      </c>
      <c r="J39" s="2">
        <v>-113.542789</v>
      </c>
    </row>
    <row r="40" spans="1:10" ht="15.75" customHeight="1" x14ac:dyDescent="0.15">
      <c r="A40" s="2" t="s">
        <v>105</v>
      </c>
      <c r="B40" s="7" t="s">
        <v>106</v>
      </c>
      <c r="C40" s="2" t="s">
        <v>11</v>
      </c>
      <c r="D40" s="2">
        <v>1959</v>
      </c>
      <c r="E40" s="2" t="s">
        <v>39</v>
      </c>
      <c r="F40" s="2" t="s">
        <v>107</v>
      </c>
      <c r="G40" s="25" t="s">
        <v>11</v>
      </c>
      <c r="H40" s="2" t="s">
        <v>14</v>
      </c>
      <c r="I40" s="2">
        <v>53.536125400000003</v>
      </c>
      <c r="J40" s="2">
        <v>-113.426813</v>
      </c>
    </row>
    <row r="41" spans="1:10" ht="15.75" customHeight="1" x14ac:dyDescent="0.15">
      <c r="A41" s="2" t="s">
        <v>108</v>
      </c>
      <c r="B41" s="7" t="s">
        <v>109</v>
      </c>
      <c r="C41" s="2" t="s">
        <v>17</v>
      </c>
      <c r="D41" s="2">
        <v>1954</v>
      </c>
      <c r="E41" s="2" t="s">
        <v>110</v>
      </c>
      <c r="F41" s="2" t="s">
        <v>107</v>
      </c>
      <c r="G41" s="25" t="s">
        <v>17</v>
      </c>
      <c r="H41" s="2" t="s">
        <v>14</v>
      </c>
      <c r="I41" s="2">
        <v>53.510094600000002</v>
      </c>
      <c r="J41" s="2">
        <v>-113.4525096</v>
      </c>
    </row>
    <row r="42" spans="1:10" ht="15.75" customHeight="1" x14ac:dyDescent="0.15">
      <c r="A42" s="2" t="s">
        <v>111</v>
      </c>
      <c r="B42" s="7" t="s">
        <v>112</v>
      </c>
      <c r="C42" s="2" t="s">
        <v>21</v>
      </c>
      <c r="D42" s="2">
        <v>1967</v>
      </c>
      <c r="E42" s="2" t="s">
        <v>110</v>
      </c>
      <c r="F42" s="2" t="s">
        <v>107</v>
      </c>
      <c r="G42" s="25" t="s">
        <v>21</v>
      </c>
      <c r="H42" s="2" t="s">
        <v>14</v>
      </c>
      <c r="I42" s="2">
        <v>53.510002999999998</v>
      </c>
      <c r="J42" s="2">
        <v>-113.4503639</v>
      </c>
    </row>
    <row r="43" spans="1:10" ht="15.75" customHeight="1" x14ac:dyDescent="0.15">
      <c r="A43" s="2" t="s">
        <v>113</v>
      </c>
      <c r="B43" s="7" t="s">
        <v>114</v>
      </c>
      <c r="C43" s="2" t="s">
        <v>11</v>
      </c>
      <c r="D43" s="2">
        <v>2001</v>
      </c>
      <c r="E43" s="2" t="s">
        <v>39</v>
      </c>
      <c r="F43" s="2" t="s">
        <v>13</v>
      </c>
      <c r="G43" s="25" t="s">
        <v>11</v>
      </c>
      <c r="H43" s="2" t="s">
        <v>14</v>
      </c>
      <c r="I43" s="2">
        <v>53.418840000000003</v>
      </c>
      <c r="J43" s="2">
        <v>-113.50984699999999</v>
      </c>
    </row>
    <row r="44" spans="1:10" ht="15.75" customHeight="1" x14ac:dyDescent="0.15">
      <c r="A44" s="2" t="s">
        <v>115</v>
      </c>
      <c r="B44" s="7" t="s">
        <v>116</v>
      </c>
      <c r="C44" s="2" t="s">
        <v>11</v>
      </c>
      <c r="D44" s="2">
        <v>1992</v>
      </c>
      <c r="E44" s="2" t="s">
        <v>39</v>
      </c>
      <c r="F44" s="2" t="s">
        <v>13</v>
      </c>
      <c r="G44" s="25" t="s">
        <v>11</v>
      </c>
      <c r="H44" s="2" t="s">
        <v>14</v>
      </c>
      <c r="I44" s="2">
        <v>53.514659000000002</v>
      </c>
      <c r="J44" s="2">
        <v>-113.679616</v>
      </c>
    </row>
    <row r="45" spans="1:10" ht="15.75" customHeight="1" x14ac:dyDescent="0.15">
      <c r="A45" s="2" t="s">
        <v>117</v>
      </c>
      <c r="B45" s="7" t="s">
        <v>118</v>
      </c>
      <c r="C45" s="2" t="s">
        <v>11</v>
      </c>
      <c r="D45" s="2">
        <v>2000</v>
      </c>
      <c r="E45" s="2" t="s">
        <v>39</v>
      </c>
      <c r="F45" s="2" t="s">
        <v>13</v>
      </c>
      <c r="G45" s="25" t="s">
        <v>11</v>
      </c>
      <c r="H45" s="2" t="s">
        <v>14</v>
      </c>
      <c r="I45" s="2">
        <v>53.421365000000002</v>
      </c>
      <c r="J45" s="2">
        <v>-113.512032</v>
      </c>
    </row>
    <row r="46" spans="1:10" ht="15.75" customHeight="1" x14ac:dyDescent="0.15">
      <c r="A46" s="2" t="s">
        <v>119</v>
      </c>
      <c r="B46" s="7" t="s">
        <v>120</v>
      </c>
      <c r="C46" s="2" t="s">
        <v>11</v>
      </c>
      <c r="D46" s="2">
        <v>1992</v>
      </c>
      <c r="E46" s="2" t="s">
        <v>39</v>
      </c>
      <c r="F46" s="2" t="s">
        <v>13</v>
      </c>
      <c r="G46" s="25" t="s">
        <v>11</v>
      </c>
      <c r="H46" s="2" t="s">
        <v>14</v>
      </c>
      <c r="I46" s="2">
        <v>53.514872699999998</v>
      </c>
      <c r="J46" s="2">
        <v>-113.68483620000001</v>
      </c>
    </row>
    <row r="47" spans="1:10" ht="15.75" customHeight="1" x14ac:dyDescent="0.15">
      <c r="A47" s="2" t="s">
        <v>121</v>
      </c>
      <c r="B47" s="7" t="s">
        <v>122</v>
      </c>
      <c r="C47" s="2" t="s">
        <v>11</v>
      </c>
      <c r="D47" s="2">
        <v>1999</v>
      </c>
      <c r="E47" s="2" t="s">
        <v>39</v>
      </c>
      <c r="F47" s="2" t="s">
        <v>13</v>
      </c>
      <c r="G47" s="25" t="s">
        <v>11</v>
      </c>
      <c r="H47" s="2" t="s">
        <v>14</v>
      </c>
      <c r="I47" s="2">
        <v>53.424204000000003</v>
      </c>
      <c r="J47" s="2">
        <v>-113.507756</v>
      </c>
    </row>
    <row r="48" spans="1:10" ht="15.75" customHeight="1" x14ac:dyDescent="0.15">
      <c r="A48" s="2" t="s">
        <v>123</v>
      </c>
      <c r="B48" s="7" t="s">
        <v>124</v>
      </c>
      <c r="C48" s="2" t="s">
        <v>17</v>
      </c>
      <c r="D48" s="2">
        <v>1956</v>
      </c>
      <c r="E48" s="2" t="s">
        <v>39</v>
      </c>
      <c r="F48" s="2" t="s">
        <v>125</v>
      </c>
      <c r="G48" s="25" t="s">
        <v>17</v>
      </c>
      <c r="H48" s="2" t="s">
        <v>14</v>
      </c>
      <c r="I48" s="2">
        <v>53.5883082</v>
      </c>
      <c r="J48" s="2">
        <v>-113.4550754</v>
      </c>
    </row>
    <row r="49" spans="1:10" ht="15.75" customHeight="1" x14ac:dyDescent="0.15">
      <c r="A49" s="2" t="s">
        <v>126</v>
      </c>
      <c r="B49" s="7" t="s">
        <v>127</v>
      </c>
      <c r="C49" s="2" t="s">
        <v>21</v>
      </c>
      <c r="D49" s="2">
        <v>1983</v>
      </c>
      <c r="E49" s="2" t="s">
        <v>39</v>
      </c>
      <c r="F49" s="2" t="s">
        <v>125</v>
      </c>
      <c r="G49" s="25" t="s">
        <v>21</v>
      </c>
      <c r="H49" s="2" t="s">
        <v>14</v>
      </c>
      <c r="I49" s="2">
        <v>53.587491700000001</v>
      </c>
      <c r="J49" s="2">
        <v>-113.45728699999999</v>
      </c>
    </row>
    <row r="50" spans="1:10" ht="15.75" customHeight="1" x14ac:dyDescent="0.15">
      <c r="A50" s="2" t="s">
        <v>128</v>
      </c>
      <c r="B50" s="7" t="s">
        <v>129</v>
      </c>
      <c r="C50" s="2" t="s">
        <v>11</v>
      </c>
      <c r="D50" s="2">
        <v>1992</v>
      </c>
      <c r="E50" s="2" t="s">
        <v>39</v>
      </c>
      <c r="F50" s="2" t="s">
        <v>13</v>
      </c>
      <c r="G50" s="25" t="s">
        <v>11</v>
      </c>
      <c r="H50" s="2" t="s">
        <v>14</v>
      </c>
      <c r="I50" s="2">
        <v>53.513664200000001</v>
      </c>
      <c r="J50" s="2">
        <v>-113.6793522</v>
      </c>
    </row>
    <row r="51" spans="1:10" ht="15.75" customHeight="1" x14ac:dyDescent="0.15">
      <c r="A51" s="2" t="s">
        <v>130</v>
      </c>
      <c r="B51" s="7" t="s">
        <v>131</v>
      </c>
      <c r="C51" s="2" t="s">
        <v>17</v>
      </c>
      <c r="D51" s="2">
        <v>1978</v>
      </c>
      <c r="E51" s="2" t="s">
        <v>132</v>
      </c>
      <c r="F51" s="2" t="s">
        <v>13</v>
      </c>
      <c r="G51" s="25" t="s">
        <v>17</v>
      </c>
      <c r="H51" s="2" t="s">
        <v>14</v>
      </c>
      <c r="I51" s="2">
        <v>53.602323499999997</v>
      </c>
      <c r="J51" s="2">
        <v>-113.3804052</v>
      </c>
    </row>
    <row r="52" spans="1:10" ht="15.75" customHeight="1" x14ac:dyDescent="0.15">
      <c r="A52" s="2" t="s">
        <v>133</v>
      </c>
      <c r="B52" s="7" t="s">
        <v>134</v>
      </c>
      <c r="C52" s="2" t="s">
        <v>21</v>
      </c>
      <c r="D52" s="2">
        <v>1984</v>
      </c>
      <c r="E52" s="2" t="s">
        <v>132</v>
      </c>
      <c r="F52" s="2" t="s">
        <v>13</v>
      </c>
      <c r="G52" s="25" t="s">
        <v>21</v>
      </c>
      <c r="H52" s="2" t="s">
        <v>14</v>
      </c>
      <c r="I52" s="2">
        <v>53.603741900000003</v>
      </c>
      <c r="J52" s="2">
        <v>-113.3787384</v>
      </c>
    </row>
    <row r="53" spans="1:10" ht="15.75" customHeight="1" x14ac:dyDescent="0.15">
      <c r="A53" s="2" t="s">
        <v>135</v>
      </c>
      <c r="B53" s="7" t="s">
        <v>136</v>
      </c>
      <c r="C53" s="2" t="s">
        <v>17</v>
      </c>
      <c r="D53" s="2">
        <v>1979</v>
      </c>
      <c r="E53" s="2" t="s">
        <v>137</v>
      </c>
      <c r="F53" s="2" t="s">
        <v>138</v>
      </c>
      <c r="G53" s="25" t="s">
        <v>17</v>
      </c>
      <c r="H53" s="2" t="s">
        <v>33</v>
      </c>
      <c r="I53" s="2">
        <v>53.606478199999998</v>
      </c>
      <c r="J53" s="2">
        <v>-113.53664569999999</v>
      </c>
    </row>
    <row r="54" spans="1:10" ht="56" x14ac:dyDescent="0.15">
      <c r="A54" s="2" t="s">
        <v>139</v>
      </c>
      <c r="B54" s="7" t="s">
        <v>140</v>
      </c>
      <c r="C54" s="2" t="s">
        <v>21</v>
      </c>
      <c r="D54" s="2">
        <v>1994</v>
      </c>
      <c r="E54" s="2" t="s">
        <v>39</v>
      </c>
      <c r="F54" s="2" t="s">
        <v>141</v>
      </c>
      <c r="G54" s="25" t="s">
        <v>21</v>
      </c>
      <c r="H54" s="2" t="s">
        <v>29</v>
      </c>
      <c r="I54" s="2">
        <v>53.544389000000002</v>
      </c>
      <c r="J54" s="2">
        <v>-113.4909267</v>
      </c>
    </row>
    <row r="55" spans="1:10" ht="70" x14ac:dyDescent="0.15">
      <c r="A55" s="2" t="s">
        <v>142</v>
      </c>
      <c r="B55" s="7" t="s">
        <v>143</v>
      </c>
      <c r="C55" s="2" t="s">
        <v>11</v>
      </c>
      <c r="D55" s="2">
        <v>2000</v>
      </c>
      <c r="E55" s="2" t="s">
        <v>39</v>
      </c>
      <c r="F55" s="2" t="s">
        <v>13</v>
      </c>
      <c r="G55" s="25" t="s">
        <v>11</v>
      </c>
      <c r="H55" s="2" t="s">
        <v>14</v>
      </c>
      <c r="I55" s="2">
        <v>53.421971900000003</v>
      </c>
      <c r="J55" s="2">
        <v>-113.51068600000001</v>
      </c>
    </row>
    <row r="56" spans="1:10" ht="14" x14ac:dyDescent="0.15">
      <c r="A56" s="2" t="s">
        <v>144</v>
      </c>
      <c r="B56" s="7" t="s">
        <v>145</v>
      </c>
      <c r="C56" s="2" t="s">
        <v>11</v>
      </c>
      <c r="D56" s="2">
        <v>2000</v>
      </c>
      <c r="E56" s="2" t="s">
        <v>39</v>
      </c>
      <c r="F56" s="2" t="s">
        <v>13</v>
      </c>
      <c r="G56" s="25" t="s">
        <v>11</v>
      </c>
      <c r="H56" s="2" t="s">
        <v>14</v>
      </c>
      <c r="I56" s="2">
        <v>53.422412999999999</v>
      </c>
      <c r="J56" s="2">
        <v>-113.512839</v>
      </c>
    </row>
    <row r="57" spans="1:10" ht="70" x14ac:dyDescent="0.15">
      <c r="A57" s="2" t="s">
        <v>146</v>
      </c>
      <c r="B57" s="7" t="s">
        <v>147</v>
      </c>
      <c r="C57" s="2" t="s">
        <v>11</v>
      </c>
      <c r="D57" s="2">
        <v>2000</v>
      </c>
      <c r="E57" s="2" t="s">
        <v>39</v>
      </c>
      <c r="F57" s="2" t="s">
        <v>148</v>
      </c>
      <c r="G57" s="25" t="s">
        <v>11</v>
      </c>
      <c r="H57" s="2" t="s">
        <v>14</v>
      </c>
      <c r="I57" s="2">
        <v>53.421225</v>
      </c>
      <c r="J57" s="2">
        <v>-113.51032600000001</v>
      </c>
    </row>
    <row r="58" spans="1:10" ht="28" x14ac:dyDescent="0.15">
      <c r="A58" s="2" t="s">
        <v>149</v>
      </c>
      <c r="B58" s="7" t="s">
        <v>150</v>
      </c>
      <c r="C58" s="2" t="s">
        <v>17</v>
      </c>
      <c r="D58" s="2">
        <v>1973</v>
      </c>
      <c r="E58" s="2" t="s">
        <v>151</v>
      </c>
      <c r="F58" s="2" t="s">
        <v>152</v>
      </c>
      <c r="G58" s="25" t="s">
        <v>17</v>
      </c>
      <c r="H58" s="2" t="s">
        <v>33</v>
      </c>
      <c r="I58" s="2">
        <v>53.630851399999997</v>
      </c>
      <c r="J58" s="2">
        <v>-113.50559680000001</v>
      </c>
    </row>
    <row r="59" spans="1:10" ht="14" x14ac:dyDescent="0.15">
      <c r="A59" s="2" t="s">
        <v>153</v>
      </c>
      <c r="B59" s="7" t="s">
        <v>154</v>
      </c>
      <c r="C59" s="2" t="s">
        <v>21</v>
      </c>
      <c r="D59" s="2">
        <v>1982</v>
      </c>
      <c r="E59" s="2" t="s">
        <v>151</v>
      </c>
      <c r="F59" s="2" t="s">
        <v>152</v>
      </c>
      <c r="G59" s="25" t="s">
        <v>21</v>
      </c>
      <c r="H59" s="2" t="s">
        <v>33</v>
      </c>
      <c r="I59" s="2">
        <v>53.6316609</v>
      </c>
      <c r="J59" s="2">
        <v>-113.5051505</v>
      </c>
    </row>
    <row r="60" spans="1:10" ht="14" x14ac:dyDescent="0.15">
      <c r="A60" s="2" t="s">
        <v>155</v>
      </c>
      <c r="B60" s="7" t="s">
        <v>156</v>
      </c>
      <c r="C60" s="2" t="s">
        <v>11</v>
      </c>
      <c r="D60" s="2">
        <v>1974</v>
      </c>
      <c r="E60" s="2" t="s">
        <v>151</v>
      </c>
      <c r="F60" s="2" t="s">
        <v>152</v>
      </c>
      <c r="G60" s="25" t="s">
        <v>11</v>
      </c>
      <c r="H60" s="2" t="s">
        <v>33</v>
      </c>
      <c r="I60" s="2">
        <v>53.627814999999998</v>
      </c>
      <c r="J60" s="2">
        <v>-113.510644</v>
      </c>
    </row>
    <row r="61" spans="1:10" ht="42" x14ac:dyDescent="0.15">
      <c r="A61" s="2" t="s">
        <v>157</v>
      </c>
      <c r="B61" s="7" t="s">
        <v>158</v>
      </c>
      <c r="C61" s="2" t="s">
        <v>17</v>
      </c>
      <c r="D61" s="2" t="s">
        <v>26</v>
      </c>
      <c r="E61" s="2" t="s">
        <v>159</v>
      </c>
      <c r="F61" s="2" t="s">
        <v>159</v>
      </c>
      <c r="G61" s="25" t="s">
        <v>17</v>
      </c>
      <c r="H61" s="2" t="s">
        <v>159</v>
      </c>
      <c r="I61" s="2">
        <v>53.573984099999997</v>
      </c>
      <c r="J61" s="2">
        <v>-113.4066639</v>
      </c>
    </row>
    <row r="62" spans="1:10" ht="14" x14ac:dyDescent="0.15">
      <c r="A62" s="2" t="s">
        <v>160</v>
      </c>
      <c r="B62" s="7" t="s">
        <v>161</v>
      </c>
      <c r="C62" s="2" t="s">
        <v>21</v>
      </c>
      <c r="D62" s="2">
        <v>2000</v>
      </c>
      <c r="E62" s="2" t="s">
        <v>159</v>
      </c>
      <c r="F62" s="2" t="s">
        <v>159</v>
      </c>
      <c r="G62" s="25" t="s">
        <v>21</v>
      </c>
      <c r="H62" s="2" t="s">
        <v>159</v>
      </c>
      <c r="I62" s="2">
        <v>53.568715500000003</v>
      </c>
      <c r="J62" s="2">
        <v>-113.41309819999999</v>
      </c>
    </row>
    <row r="63" spans="1:10" ht="42" x14ac:dyDescent="0.15">
      <c r="A63" s="2" t="s">
        <v>162</v>
      </c>
      <c r="B63" s="7" t="s">
        <v>163</v>
      </c>
      <c r="C63" s="2" t="s">
        <v>17</v>
      </c>
      <c r="D63" s="2">
        <v>1978</v>
      </c>
      <c r="E63" s="2" t="s">
        <v>164</v>
      </c>
      <c r="F63" s="2" t="s">
        <v>13</v>
      </c>
      <c r="G63" s="25" t="s">
        <v>17</v>
      </c>
      <c r="H63" s="2" t="s">
        <v>14</v>
      </c>
      <c r="I63" s="2">
        <v>53.4430154</v>
      </c>
      <c r="J63" s="2">
        <v>-113.4999748</v>
      </c>
    </row>
    <row r="64" spans="1:10" ht="14" x14ac:dyDescent="0.15">
      <c r="A64" s="2" t="s">
        <v>165</v>
      </c>
      <c r="B64" s="7" t="s">
        <v>166</v>
      </c>
      <c r="C64" s="2" t="s">
        <v>11</v>
      </c>
      <c r="D64" s="2">
        <v>1979</v>
      </c>
      <c r="E64" s="2" t="s">
        <v>164</v>
      </c>
      <c r="F64" s="2" t="s">
        <v>13</v>
      </c>
      <c r="G64" s="25" t="s">
        <v>11</v>
      </c>
      <c r="H64" s="2" t="s">
        <v>14</v>
      </c>
      <c r="I64" s="2">
        <v>53.446272</v>
      </c>
      <c r="J64" s="2">
        <v>-113.50555199999999</v>
      </c>
    </row>
    <row r="65" spans="1:10" ht="14" x14ac:dyDescent="0.15">
      <c r="A65" s="2" t="s">
        <v>167</v>
      </c>
      <c r="B65" s="7" t="s">
        <v>166</v>
      </c>
      <c r="C65" s="2" t="s">
        <v>11</v>
      </c>
      <c r="D65" s="2">
        <v>1979</v>
      </c>
      <c r="E65" s="2" t="s">
        <v>164</v>
      </c>
      <c r="F65" s="2" t="s">
        <v>13</v>
      </c>
      <c r="G65" s="25" t="s">
        <v>11</v>
      </c>
      <c r="H65" s="2" t="s">
        <v>14</v>
      </c>
      <c r="I65" s="2">
        <v>53.448492999999999</v>
      </c>
      <c r="J65" s="2">
        <v>-113.512337</v>
      </c>
    </row>
    <row r="66" spans="1:10" ht="84" x14ac:dyDescent="0.15">
      <c r="A66" s="2" t="s">
        <v>168</v>
      </c>
      <c r="B66" s="7" t="s">
        <v>169</v>
      </c>
      <c r="C66" s="2" t="s">
        <v>21</v>
      </c>
      <c r="D66" s="2">
        <v>1986</v>
      </c>
      <c r="E66" s="2" t="s">
        <v>39</v>
      </c>
      <c r="F66" s="2" t="s">
        <v>13</v>
      </c>
      <c r="G66" s="25" t="s">
        <v>21</v>
      </c>
      <c r="H66" s="2" t="s">
        <v>29</v>
      </c>
      <c r="I66" s="2">
        <v>53.544389000000002</v>
      </c>
      <c r="J66" s="2">
        <v>-113.4909267</v>
      </c>
    </row>
    <row r="67" spans="1:10" ht="70" x14ac:dyDescent="0.15">
      <c r="A67" s="2" t="s">
        <v>170</v>
      </c>
      <c r="B67" s="7" t="s">
        <v>171</v>
      </c>
      <c r="C67" s="2" t="s">
        <v>17</v>
      </c>
      <c r="D67" s="2">
        <v>1973</v>
      </c>
      <c r="E67" s="2" t="s">
        <v>172</v>
      </c>
      <c r="F67" s="2" t="s">
        <v>107</v>
      </c>
      <c r="G67" s="25" t="s">
        <v>17</v>
      </c>
      <c r="H67" s="2" t="s">
        <v>33</v>
      </c>
      <c r="I67" s="2">
        <v>53.617142600000001</v>
      </c>
      <c r="J67" s="2">
        <v>-113.5025792</v>
      </c>
    </row>
    <row r="68" spans="1:10" ht="14" x14ac:dyDescent="0.15">
      <c r="A68" s="2" t="s">
        <v>173</v>
      </c>
      <c r="B68" s="7" t="s">
        <v>174</v>
      </c>
      <c r="C68" s="2" t="s">
        <v>21</v>
      </c>
      <c r="D68" s="2">
        <v>1982</v>
      </c>
      <c r="E68" s="2" t="s">
        <v>172</v>
      </c>
      <c r="F68" s="2" t="s">
        <v>107</v>
      </c>
      <c r="G68" s="25" t="s">
        <v>21</v>
      </c>
      <c r="H68" s="2" t="s">
        <v>33</v>
      </c>
      <c r="I68" s="2">
        <v>53.616961600000003</v>
      </c>
      <c r="J68" s="2">
        <v>-113.4982734</v>
      </c>
    </row>
    <row r="69" spans="1:10" ht="14" x14ac:dyDescent="0.15">
      <c r="A69" s="2" t="s">
        <v>175</v>
      </c>
      <c r="B69" s="7" t="s">
        <v>176</v>
      </c>
      <c r="C69" s="2" t="s">
        <v>11</v>
      </c>
      <c r="D69" s="2">
        <v>1973</v>
      </c>
      <c r="E69" s="2" t="s">
        <v>172</v>
      </c>
      <c r="F69" s="2" t="s">
        <v>107</v>
      </c>
      <c r="G69" s="25" t="s">
        <v>11</v>
      </c>
      <c r="H69" s="2" t="s">
        <v>33</v>
      </c>
      <c r="I69" s="2">
        <v>53.621006199999997</v>
      </c>
      <c r="J69" s="2">
        <v>-113.5073151</v>
      </c>
    </row>
    <row r="70" spans="1:10" ht="42" x14ac:dyDescent="0.15">
      <c r="A70" s="2" t="s">
        <v>177</v>
      </c>
      <c r="B70" s="7" t="s">
        <v>178</v>
      </c>
      <c r="C70" s="2" t="s">
        <v>21</v>
      </c>
      <c r="D70" s="2">
        <v>1977</v>
      </c>
      <c r="E70" s="2" t="s">
        <v>179</v>
      </c>
      <c r="F70" s="2" t="s">
        <v>13</v>
      </c>
      <c r="G70" s="25" t="s">
        <v>21</v>
      </c>
      <c r="H70" s="2" t="s">
        <v>33</v>
      </c>
      <c r="I70" s="2">
        <v>53.5415177</v>
      </c>
      <c r="J70" s="2">
        <v>-113.50067249999999</v>
      </c>
    </row>
    <row r="71" spans="1:10" ht="42" x14ac:dyDescent="0.15">
      <c r="A71" s="2" t="s">
        <v>180</v>
      </c>
      <c r="B71" s="7" t="s">
        <v>181</v>
      </c>
      <c r="C71" s="2" t="s">
        <v>11</v>
      </c>
      <c r="D71" s="2">
        <v>2000</v>
      </c>
      <c r="E71" s="2" t="s">
        <v>39</v>
      </c>
      <c r="F71" s="2" t="s">
        <v>64</v>
      </c>
      <c r="G71" s="25" t="s">
        <v>11</v>
      </c>
      <c r="H71" s="2" t="s">
        <v>14</v>
      </c>
      <c r="I71" s="2">
        <v>53.422742900000003</v>
      </c>
      <c r="J71" s="2">
        <v>-113.510313</v>
      </c>
    </row>
    <row r="72" spans="1:10" ht="56" x14ac:dyDescent="0.15">
      <c r="A72" s="2" t="s">
        <v>182</v>
      </c>
      <c r="B72" s="7" t="s">
        <v>183</v>
      </c>
      <c r="C72" s="2" t="s">
        <v>184</v>
      </c>
      <c r="D72" s="2" t="s">
        <v>26</v>
      </c>
      <c r="E72" s="2" t="s">
        <v>53</v>
      </c>
      <c r="F72" s="2" t="s">
        <v>13</v>
      </c>
      <c r="G72" s="25" t="s">
        <v>184</v>
      </c>
      <c r="H72" s="2" t="s">
        <v>33</v>
      </c>
      <c r="I72" s="2">
        <v>53.544389000000002</v>
      </c>
      <c r="J72" s="2">
        <v>-113.4909267</v>
      </c>
    </row>
    <row r="73" spans="1:10" ht="42" x14ac:dyDescent="0.15">
      <c r="A73" s="2" t="s">
        <v>185</v>
      </c>
      <c r="B73" s="7" t="s">
        <v>186</v>
      </c>
      <c r="C73" s="2" t="s">
        <v>17</v>
      </c>
      <c r="D73" s="2" t="s">
        <v>26</v>
      </c>
      <c r="E73" s="2" t="s">
        <v>187</v>
      </c>
      <c r="F73" s="2" t="s">
        <v>13</v>
      </c>
      <c r="G73" s="25" t="s">
        <v>17</v>
      </c>
      <c r="H73" s="2" t="s">
        <v>33</v>
      </c>
      <c r="I73" s="2">
        <v>53.510521500000003</v>
      </c>
      <c r="J73" s="2">
        <v>-113.53310279999999</v>
      </c>
    </row>
    <row r="74" spans="1:10" ht="14" x14ac:dyDescent="0.15">
      <c r="A74" s="2" t="s">
        <v>188</v>
      </c>
      <c r="B74" s="7" t="s">
        <v>189</v>
      </c>
      <c r="C74" s="2" t="s">
        <v>21</v>
      </c>
      <c r="D74" s="2">
        <v>1956</v>
      </c>
      <c r="E74" s="2" t="s">
        <v>187</v>
      </c>
      <c r="F74" s="2" t="s">
        <v>13</v>
      </c>
      <c r="G74" s="25" t="s">
        <v>21</v>
      </c>
      <c r="H74" s="2" t="s">
        <v>33</v>
      </c>
      <c r="I74" s="2">
        <v>53.5097223</v>
      </c>
      <c r="J74" s="2">
        <v>-113.5317847</v>
      </c>
    </row>
    <row r="75" spans="1:10" ht="14" x14ac:dyDescent="0.15">
      <c r="A75" s="2" t="s">
        <v>190</v>
      </c>
      <c r="B75" s="7" t="s">
        <v>191</v>
      </c>
      <c r="C75" s="2" t="s">
        <v>11</v>
      </c>
      <c r="D75" s="2">
        <v>1963</v>
      </c>
      <c r="E75" s="2" t="s">
        <v>187</v>
      </c>
      <c r="F75" s="2" t="s">
        <v>13</v>
      </c>
      <c r="G75" s="25" t="s">
        <v>11</v>
      </c>
      <c r="H75" s="2" t="s">
        <v>33</v>
      </c>
      <c r="I75" s="2">
        <v>53.505899800000002</v>
      </c>
      <c r="J75" s="2">
        <v>-113.5330688</v>
      </c>
    </row>
    <row r="76" spans="1:10" ht="126" x14ac:dyDescent="0.15">
      <c r="A76" s="2" t="s">
        <v>192</v>
      </c>
      <c r="B76" s="7" t="s">
        <v>193</v>
      </c>
      <c r="C76" s="2" t="s">
        <v>11</v>
      </c>
      <c r="D76" s="2">
        <v>2002</v>
      </c>
      <c r="E76" s="2" t="s">
        <v>39</v>
      </c>
      <c r="F76" s="2" t="s">
        <v>13</v>
      </c>
      <c r="G76" s="25" t="s">
        <v>11</v>
      </c>
      <c r="H76" s="2" t="s">
        <v>14</v>
      </c>
      <c r="I76" s="2">
        <v>53.417973000000003</v>
      </c>
      <c r="J76" s="2">
        <v>-113.5157578</v>
      </c>
    </row>
    <row r="77" spans="1:10" ht="98" x14ac:dyDescent="0.15">
      <c r="A77" s="2" t="s">
        <v>194</v>
      </c>
      <c r="B77" s="7" t="s">
        <v>195</v>
      </c>
      <c r="C77" s="2" t="s">
        <v>11</v>
      </c>
      <c r="D77" s="2">
        <v>1973</v>
      </c>
      <c r="E77" s="2" t="s">
        <v>39</v>
      </c>
      <c r="F77" s="2" t="s">
        <v>196</v>
      </c>
      <c r="G77" s="25" t="s">
        <v>11</v>
      </c>
      <c r="H77" s="2" t="s">
        <v>197</v>
      </c>
      <c r="I77" s="2">
        <v>53.5365647</v>
      </c>
      <c r="J77" s="2">
        <v>-113.4956253</v>
      </c>
    </row>
    <row r="78" spans="1:10" ht="28" x14ac:dyDescent="0.15">
      <c r="A78" s="2" t="s">
        <v>198</v>
      </c>
      <c r="B78" s="7" t="s">
        <v>199</v>
      </c>
      <c r="C78" s="2" t="s">
        <v>17</v>
      </c>
      <c r="D78" s="2">
        <v>1979</v>
      </c>
      <c r="E78" s="2" t="s">
        <v>200</v>
      </c>
      <c r="F78" s="2" t="s">
        <v>148</v>
      </c>
      <c r="G78" s="25" t="s">
        <v>17</v>
      </c>
      <c r="H78" s="2" t="s">
        <v>33</v>
      </c>
      <c r="I78" s="2">
        <v>53.6229248</v>
      </c>
      <c r="J78" s="2">
        <v>-113.4747165</v>
      </c>
    </row>
    <row r="79" spans="1:10" ht="56" x14ac:dyDescent="0.15">
      <c r="A79" s="2" t="s">
        <v>201</v>
      </c>
      <c r="B79" s="7" t="s">
        <v>202</v>
      </c>
      <c r="C79" s="2" t="s">
        <v>17</v>
      </c>
      <c r="D79" s="2" t="s">
        <v>26</v>
      </c>
      <c r="E79" s="2" t="s">
        <v>203</v>
      </c>
      <c r="F79" s="2" t="s">
        <v>148</v>
      </c>
      <c r="G79" s="25" t="s">
        <v>17</v>
      </c>
      <c r="H79" s="2" t="s">
        <v>33</v>
      </c>
      <c r="I79" s="2">
        <v>53.565756299999997</v>
      </c>
      <c r="J79" s="2">
        <v>-113.4464073</v>
      </c>
    </row>
    <row r="80" spans="1:10" ht="28" x14ac:dyDescent="0.15">
      <c r="A80" s="2" t="s">
        <v>204</v>
      </c>
      <c r="B80" s="7" t="s">
        <v>205</v>
      </c>
      <c r="C80" s="2" t="s">
        <v>17</v>
      </c>
      <c r="D80" s="2">
        <v>1971</v>
      </c>
      <c r="E80" s="2" t="s">
        <v>206</v>
      </c>
      <c r="F80" s="2" t="s">
        <v>148</v>
      </c>
      <c r="G80" s="25" t="s">
        <v>17</v>
      </c>
      <c r="H80" s="2" t="s">
        <v>33</v>
      </c>
      <c r="I80" s="2">
        <v>53.5260088</v>
      </c>
      <c r="J80" s="2">
        <v>-113.6441459</v>
      </c>
    </row>
    <row r="81" spans="1:10" ht="14" x14ac:dyDescent="0.15">
      <c r="A81" s="2" t="s">
        <v>207</v>
      </c>
      <c r="B81" s="7" t="s">
        <v>208</v>
      </c>
      <c r="C81" s="2" t="s">
        <v>21</v>
      </c>
      <c r="D81" s="2">
        <v>1981</v>
      </c>
      <c r="E81" s="2" t="s">
        <v>206</v>
      </c>
      <c r="F81" s="2" t="s">
        <v>148</v>
      </c>
      <c r="G81" s="25" t="s">
        <v>21</v>
      </c>
      <c r="H81" s="2" t="s">
        <v>33</v>
      </c>
      <c r="I81" s="2">
        <v>53.522729499999997</v>
      </c>
      <c r="J81" s="2">
        <v>-113.6394943</v>
      </c>
    </row>
    <row r="82" spans="1:10" ht="42" x14ac:dyDescent="0.15">
      <c r="A82" s="2" t="s">
        <v>209</v>
      </c>
      <c r="B82" s="7" t="s">
        <v>210</v>
      </c>
      <c r="C82" s="2" t="s">
        <v>17</v>
      </c>
      <c r="D82" s="2">
        <v>1972</v>
      </c>
      <c r="E82" s="2" t="s">
        <v>211</v>
      </c>
      <c r="F82" s="2" t="s">
        <v>148</v>
      </c>
      <c r="G82" s="25" t="s">
        <v>17</v>
      </c>
      <c r="H82" s="2" t="s">
        <v>33</v>
      </c>
      <c r="I82" s="2">
        <v>53.595006699999999</v>
      </c>
      <c r="J82" s="2">
        <v>-113.3950255</v>
      </c>
    </row>
    <row r="83" spans="1:10" ht="14" x14ac:dyDescent="0.15">
      <c r="A83" s="2" t="s">
        <v>212</v>
      </c>
      <c r="B83" s="7" t="s">
        <v>213</v>
      </c>
      <c r="C83" s="2" t="s">
        <v>21</v>
      </c>
      <c r="D83" s="2">
        <v>1981</v>
      </c>
      <c r="E83" s="2" t="s">
        <v>211</v>
      </c>
      <c r="F83" s="2" t="s">
        <v>148</v>
      </c>
      <c r="G83" s="25" t="s">
        <v>21</v>
      </c>
      <c r="H83" s="2" t="s">
        <v>33</v>
      </c>
      <c r="I83" s="2">
        <v>53.594204599999998</v>
      </c>
      <c r="J83" s="2">
        <v>-113.39370889999999</v>
      </c>
    </row>
    <row r="84" spans="1:10" ht="70" x14ac:dyDescent="0.15">
      <c r="A84" s="2" t="s">
        <v>214</v>
      </c>
      <c r="B84" s="7" t="s">
        <v>215</v>
      </c>
      <c r="C84" s="2" t="s">
        <v>17</v>
      </c>
      <c r="D84" s="2">
        <v>1956</v>
      </c>
      <c r="E84" s="2" t="s">
        <v>216</v>
      </c>
      <c r="F84" s="2" t="s">
        <v>217</v>
      </c>
      <c r="G84" s="25" t="s">
        <v>17</v>
      </c>
      <c r="H84" s="2" t="s">
        <v>33</v>
      </c>
      <c r="I84" s="2">
        <v>53.594045000000001</v>
      </c>
      <c r="J84" s="2">
        <v>-113.43429740000001</v>
      </c>
    </row>
    <row r="85" spans="1:10" ht="14" x14ac:dyDescent="0.15">
      <c r="A85" s="2" t="s">
        <v>218</v>
      </c>
      <c r="B85" s="7" t="s">
        <v>219</v>
      </c>
      <c r="C85" s="2" t="s">
        <v>21</v>
      </c>
      <c r="D85" s="2">
        <v>1983</v>
      </c>
      <c r="E85" s="2" t="s">
        <v>216</v>
      </c>
      <c r="F85" s="2" t="s">
        <v>217</v>
      </c>
      <c r="G85" s="25" t="s">
        <v>21</v>
      </c>
      <c r="H85" s="2" t="s">
        <v>33</v>
      </c>
      <c r="I85" s="2">
        <v>53.595182899999998</v>
      </c>
      <c r="J85" s="2">
        <v>-113.43630829999999</v>
      </c>
    </row>
    <row r="86" spans="1:10" ht="28" x14ac:dyDescent="0.15">
      <c r="A86" s="2" t="s">
        <v>220</v>
      </c>
      <c r="B86" s="7" t="s">
        <v>221</v>
      </c>
      <c r="C86" s="2" t="s">
        <v>17</v>
      </c>
      <c r="D86" s="2">
        <v>1964</v>
      </c>
      <c r="E86" s="2" t="s">
        <v>39</v>
      </c>
      <c r="F86" s="2" t="s">
        <v>222</v>
      </c>
      <c r="G86" s="25" t="s">
        <v>17</v>
      </c>
      <c r="H86" s="2" t="s">
        <v>14</v>
      </c>
      <c r="I86" s="2">
        <v>53.5788078</v>
      </c>
      <c r="J86" s="2">
        <v>-113.4110349</v>
      </c>
    </row>
    <row r="87" spans="1:10" ht="14" x14ac:dyDescent="0.15">
      <c r="A87" s="2" t="s">
        <v>223</v>
      </c>
      <c r="B87" s="7" t="s">
        <v>224</v>
      </c>
      <c r="C87" s="2" t="s">
        <v>21</v>
      </c>
      <c r="D87" s="2">
        <v>1987</v>
      </c>
      <c r="E87" s="2" t="s">
        <v>39</v>
      </c>
      <c r="F87" s="2" t="s">
        <v>222</v>
      </c>
      <c r="G87" s="25" t="s">
        <v>21</v>
      </c>
      <c r="H87" s="2" t="s">
        <v>14</v>
      </c>
      <c r="I87" s="2">
        <v>53.579119599999999</v>
      </c>
      <c r="J87" s="2">
        <v>-113.40866219999999</v>
      </c>
    </row>
    <row r="88" spans="1:10" ht="42" x14ac:dyDescent="0.15">
      <c r="A88" s="2" t="s">
        <v>225</v>
      </c>
      <c r="B88" s="7" t="s">
        <v>226</v>
      </c>
      <c r="C88" s="2" t="s">
        <v>11</v>
      </c>
      <c r="D88" s="2">
        <v>1992</v>
      </c>
      <c r="E88" s="2" t="s">
        <v>39</v>
      </c>
      <c r="F88" s="2" t="s">
        <v>13</v>
      </c>
      <c r="G88" s="25" t="s">
        <v>11</v>
      </c>
      <c r="H88" s="2" t="s">
        <v>14</v>
      </c>
      <c r="I88" s="2">
        <v>53.512963499999998</v>
      </c>
      <c r="J88" s="2">
        <v>-113.6813245</v>
      </c>
    </row>
    <row r="89" spans="1:10" ht="42" x14ac:dyDescent="0.15">
      <c r="A89" s="2" t="s">
        <v>227</v>
      </c>
      <c r="B89" s="7" t="s">
        <v>228</v>
      </c>
      <c r="C89" s="2" t="s">
        <v>229</v>
      </c>
      <c r="D89" s="2">
        <v>1914</v>
      </c>
      <c r="E89" s="2" t="s">
        <v>230</v>
      </c>
      <c r="F89" s="2" t="s">
        <v>13</v>
      </c>
      <c r="G89" s="25" t="s">
        <v>229</v>
      </c>
      <c r="H89" s="2" t="s">
        <v>33</v>
      </c>
      <c r="I89" s="2">
        <v>53.570777300000003</v>
      </c>
      <c r="J89" s="2">
        <v>-113.40139929999999</v>
      </c>
    </row>
    <row r="90" spans="1:10" ht="42" x14ac:dyDescent="0.15">
      <c r="A90" s="2" t="s">
        <v>231</v>
      </c>
      <c r="B90" s="7" t="s">
        <v>232</v>
      </c>
      <c r="C90" s="2" t="s">
        <v>38</v>
      </c>
      <c r="D90" s="2">
        <v>1972</v>
      </c>
      <c r="E90" s="2" t="s">
        <v>230</v>
      </c>
      <c r="F90" s="2" t="s">
        <v>13</v>
      </c>
      <c r="G90" s="25" t="s">
        <v>38</v>
      </c>
      <c r="H90" s="2" t="s">
        <v>33</v>
      </c>
      <c r="I90" s="2">
        <v>53.544389000000002</v>
      </c>
      <c r="J90" s="2">
        <v>-113.4909267</v>
      </c>
    </row>
    <row r="91" spans="1:10" ht="14" x14ac:dyDescent="0.15">
      <c r="A91" s="2" t="s">
        <v>233</v>
      </c>
      <c r="B91" s="7" t="s">
        <v>234</v>
      </c>
      <c r="C91" s="2" t="s">
        <v>17</v>
      </c>
      <c r="D91" s="2">
        <v>1912</v>
      </c>
      <c r="E91" s="2" t="s">
        <v>230</v>
      </c>
      <c r="F91" s="2" t="s">
        <v>13</v>
      </c>
      <c r="G91" s="25" t="s">
        <v>17</v>
      </c>
      <c r="H91" s="2" t="s">
        <v>33</v>
      </c>
      <c r="I91" s="2">
        <v>53.565927000000002</v>
      </c>
      <c r="J91" s="2">
        <v>-113.4040835</v>
      </c>
    </row>
    <row r="92" spans="1:10" ht="56" x14ac:dyDescent="0.15">
      <c r="A92" s="2" t="s">
        <v>235</v>
      </c>
      <c r="B92" s="7" t="s">
        <v>236</v>
      </c>
      <c r="C92" s="2" t="s">
        <v>11</v>
      </c>
      <c r="D92" s="2">
        <v>1992</v>
      </c>
      <c r="E92" s="2" t="s">
        <v>39</v>
      </c>
      <c r="F92" s="2" t="s">
        <v>13</v>
      </c>
      <c r="G92" s="25" t="s">
        <v>11</v>
      </c>
      <c r="H92" s="2" t="s">
        <v>14</v>
      </c>
      <c r="I92" s="2">
        <v>53.513030999999998</v>
      </c>
      <c r="J92" s="2">
        <v>-113.683446</v>
      </c>
    </row>
    <row r="93" spans="1:10" ht="14" x14ac:dyDescent="0.15">
      <c r="A93" s="2" t="s">
        <v>237</v>
      </c>
      <c r="B93" s="7" t="s">
        <v>238</v>
      </c>
      <c r="C93" s="2" t="s">
        <v>11</v>
      </c>
      <c r="D93" s="2">
        <v>1992</v>
      </c>
      <c r="E93" s="2" t="s">
        <v>39</v>
      </c>
      <c r="F93" s="2" t="s">
        <v>13</v>
      </c>
      <c r="G93" s="25" t="s">
        <v>11</v>
      </c>
      <c r="H93" s="2" t="s">
        <v>14</v>
      </c>
      <c r="I93" s="2">
        <v>53.513204000000002</v>
      </c>
      <c r="J93" s="2">
        <v>-113.68620300000001</v>
      </c>
    </row>
    <row r="94" spans="1:10" ht="56" x14ac:dyDescent="0.15">
      <c r="A94" s="2" t="s">
        <v>239</v>
      </c>
      <c r="B94" s="7" t="s">
        <v>240</v>
      </c>
      <c r="C94" s="2" t="s">
        <v>21</v>
      </c>
      <c r="D94" s="2">
        <v>1985</v>
      </c>
      <c r="E94" s="2" t="s">
        <v>39</v>
      </c>
      <c r="F94" s="2" t="s">
        <v>241</v>
      </c>
      <c r="G94" s="25" t="s">
        <v>21</v>
      </c>
      <c r="H94" s="2" t="s">
        <v>14</v>
      </c>
      <c r="I94" s="2">
        <v>53.472235400000002</v>
      </c>
      <c r="J94" s="2">
        <v>-113.46130530000001</v>
      </c>
    </row>
    <row r="95" spans="1:10" ht="98" x14ac:dyDescent="0.15">
      <c r="A95" s="2" t="s">
        <v>242</v>
      </c>
      <c r="B95" s="7" t="s">
        <v>243</v>
      </c>
      <c r="C95" s="2" t="s">
        <v>21</v>
      </c>
      <c r="D95" s="2">
        <v>1986</v>
      </c>
      <c r="E95" s="2" t="s">
        <v>244</v>
      </c>
      <c r="F95" s="2" t="s">
        <v>13</v>
      </c>
      <c r="G95" s="25" t="s">
        <v>21</v>
      </c>
      <c r="H95" s="2" t="s">
        <v>14</v>
      </c>
      <c r="I95" s="2">
        <v>53.438945199999999</v>
      </c>
      <c r="J95" s="2">
        <v>-113.5092269</v>
      </c>
    </row>
    <row r="96" spans="1:10" ht="319" x14ac:dyDescent="0.15">
      <c r="A96" s="2" t="s">
        <v>245</v>
      </c>
      <c r="B96" s="9" t="s">
        <v>246</v>
      </c>
      <c r="C96" s="2" t="s">
        <v>21</v>
      </c>
      <c r="D96" s="2">
        <v>2001</v>
      </c>
      <c r="G96" s="25" t="s">
        <v>21</v>
      </c>
      <c r="I96" s="2">
        <v>53.544389000000002</v>
      </c>
      <c r="J96" s="2">
        <v>-113.4909267</v>
      </c>
    </row>
    <row r="97" spans="1:10" ht="56" x14ac:dyDescent="0.15">
      <c r="A97" s="2" t="s">
        <v>247</v>
      </c>
      <c r="B97" s="7" t="s">
        <v>248</v>
      </c>
      <c r="C97" s="2" t="s">
        <v>11</v>
      </c>
      <c r="D97" s="2">
        <v>1992</v>
      </c>
      <c r="E97" s="2" t="s">
        <v>39</v>
      </c>
      <c r="F97" s="2" t="s">
        <v>13</v>
      </c>
      <c r="G97" s="25" t="s">
        <v>11</v>
      </c>
      <c r="H97" s="2" t="s">
        <v>14</v>
      </c>
      <c r="I97" s="2">
        <v>53.544389000000002</v>
      </c>
      <c r="J97" s="2">
        <v>-113.4909267</v>
      </c>
    </row>
    <row r="98" spans="1:10" ht="70" x14ac:dyDescent="0.15">
      <c r="A98" s="2" t="s">
        <v>249</v>
      </c>
      <c r="B98" s="7" t="s">
        <v>250</v>
      </c>
      <c r="C98" s="2" t="s">
        <v>11</v>
      </c>
      <c r="D98" s="2">
        <v>2001</v>
      </c>
      <c r="E98" s="2" t="s">
        <v>39</v>
      </c>
      <c r="F98" s="2" t="s">
        <v>13</v>
      </c>
      <c r="G98" s="25" t="s">
        <v>11</v>
      </c>
      <c r="H98" s="2" t="s">
        <v>14</v>
      </c>
      <c r="I98" s="2">
        <v>53.420968000000002</v>
      </c>
      <c r="J98" s="2">
        <v>-113.50757400000001</v>
      </c>
    </row>
    <row r="99" spans="1:10" ht="70" x14ac:dyDescent="0.15">
      <c r="A99" s="2" t="s">
        <v>251</v>
      </c>
      <c r="B99" s="7" t="s">
        <v>252</v>
      </c>
      <c r="C99" s="2" t="s">
        <v>17</v>
      </c>
      <c r="D99" s="2">
        <v>1976</v>
      </c>
      <c r="E99" s="2" t="s">
        <v>39</v>
      </c>
      <c r="F99" s="2" t="s">
        <v>253</v>
      </c>
      <c r="G99" s="25" t="s">
        <v>17</v>
      </c>
      <c r="H99" s="2" t="s">
        <v>14</v>
      </c>
      <c r="I99" s="2">
        <v>53.457931199999997</v>
      </c>
      <c r="J99" s="2">
        <v>-113.4005396</v>
      </c>
    </row>
    <row r="100" spans="1:10" ht="70" x14ac:dyDescent="0.15">
      <c r="A100" s="2" t="s">
        <v>254</v>
      </c>
      <c r="B100" s="7" t="s">
        <v>255</v>
      </c>
      <c r="C100" s="2" t="s">
        <v>11</v>
      </c>
      <c r="D100" s="2">
        <v>1991</v>
      </c>
      <c r="E100" s="2" t="s">
        <v>39</v>
      </c>
      <c r="F100" s="2" t="s">
        <v>13</v>
      </c>
      <c r="G100" s="25" t="s">
        <v>11</v>
      </c>
      <c r="H100" s="2" t="s">
        <v>14</v>
      </c>
      <c r="I100" s="2">
        <v>53.430149</v>
      </c>
      <c r="J100" s="2">
        <v>-113.49646300000001</v>
      </c>
    </row>
    <row r="101" spans="1:10" ht="14" x14ac:dyDescent="0.15">
      <c r="A101" s="2" t="s">
        <v>256</v>
      </c>
      <c r="B101" s="7" t="s">
        <v>257</v>
      </c>
      <c r="C101" s="2" t="s">
        <v>11</v>
      </c>
      <c r="D101" s="2">
        <v>1991</v>
      </c>
      <c r="E101" s="2" t="s">
        <v>39</v>
      </c>
      <c r="F101" s="2" t="s">
        <v>13</v>
      </c>
      <c r="G101" s="25" t="s">
        <v>11</v>
      </c>
      <c r="H101" s="2" t="s">
        <v>14</v>
      </c>
      <c r="I101" s="2">
        <v>53.429004900000002</v>
      </c>
      <c r="J101" s="2">
        <v>-113.497241</v>
      </c>
    </row>
    <row r="102" spans="1:10" ht="14" x14ac:dyDescent="0.15">
      <c r="A102" s="2" t="s">
        <v>258</v>
      </c>
      <c r="B102" s="7" t="s">
        <v>257</v>
      </c>
      <c r="C102" s="2" t="s">
        <v>11</v>
      </c>
      <c r="D102" s="2">
        <v>1991</v>
      </c>
      <c r="E102" s="2" t="s">
        <v>39</v>
      </c>
      <c r="F102" s="2" t="s">
        <v>13</v>
      </c>
      <c r="G102" s="25" t="s">
        <v>11</v>
      </c>
      <c r="H102" s="2" t="s">
        <v>14</v>
      </c>
      <c r="I102" s="2">
        <v>53.431842000000003</v>
      </c>
      <c r="J102" s="2">
        <v>-113.508031</v>
      </c>
    </row>
    <row r="103" spans="1:10" ht="14" x14ac:dyDescent="0.15">
      <c r="A103" s="2" t="s">
        <v>259</v>
      </c>
      <c r="B103" s="7" t="s">
        <v>257</v>
      </c>
      <c r="C103" s="2" t="s">
        <v>11</v>
      </c>
      <c r="D103" s="2">
        <v>1991</v>
      </c>
      <c r="E103" s="2" t="s">
        <v>39</v>
      </c>
      <c r="F103" s="2" t="s">
        <v>13</v>
      </c>
      <c r="G103" s="25" t="s">
        <v>11</v>
      </c>
      <c r="H103" s="2" t="s">
        <v>14</v>
      </c>
      <c r="I103" s="2">
        <v>53.430154000000002</v>
      </c>
      <c r="J103" s="2">
        <v>-113.497737</v>
      </c>
    </row>
    <row r="104" spans="1:10" ht="28" x14ac:dyDescent="0.15">
      <c r="A104" s="2" t="s">
        <v>260</v>
      </c>
      <c r="B104" s="7" t="s">
        <v>261</v>
      </c>
      <c r="C104" s="2" t="s">
        <v>17</v>
      </c>
      <c r="D104" s="2">
        <v>1987</v>
      </c>
      <c r="E104" s="2" t="s">
        <v>32</v>
      </c>
      <c r="F104" s="2" t="s">
        <v>13</v>
      </c>
      <c r="G104" s="25" t="s">
        <v>17</v>
      </c>
      <c r="H104" s="2" t="s">
        <v>33</v>
      </c>
      <c r="I104" s="2">
        <v>53.429342300000002</v>
      </c>
      <c r="J104" s="2">
        <v>-113.4969677</v>
      </c>
    </row>
    <row r="105" spans="1:10" ht="14" x14ac:dyDescent="0.15">
      <c r="A105" s="2" t="s">
        <v>262</v>
      </c>
      <c r="B105" s="7" t="s">
        <v>263</v>
      </c>
      <c r="C105" s="2" t="s">
        <v>21</v>
      </c>
      <c r="D105" s="2">
        <v>1995</v>
      </c>
      <c r="E105" s="2" t="s">
        <v>32</v>
      </c>
      <c r="F105" s="2" t="s">
        <v>13</v>
      </c>
      <c r="G105" s="25" t="s">
        <v>21</v>
      </c>
      <c r="H105" s="2" t="s">
        <v>33</v>
      </c>
      <c r="I105" s="2">
        <v>53.428510199999998</v>
      </c>
      <c r="J105" s="2">
        <v>-113.5026848</v>
      </c>
    </row>
    <row r="106" spans="1:10" ht="42" x14ac:dyDescent="0.15">
      <c r="A106" s="2" t="s">
        <v>264</v>
      </c>
      <c r="B106" s="7" t="s">
        <v>265</v>
      </c>
      <c r="C106" s="2" t="s">
        <v>11</v>
      </c>
      <c r="D106" s="2">
        <v>1991</v>
      </c>
      <c r="E106" s="2" t="s">
        <v>39</v>
      </c>
      <c r="F106" s="2" t="s">
        <v>13</v>
      </c>
      <c r="G106" s="25" t="s">
        <v>11</v>
      </c>
      <c r="H106" s="2" t="s">
        <v>14</v>
      </c>
      <c r="I106" s="2">
        <v>53.431373000000001</v>
      </c>
      <c r="J106" s="2">
        <v>-113.506125</v>
      </c>
    </row>
    <row r="107" spans="1:10" ht="70" x14ac:dyDescent="0.15">
      <c r="A107" s="2" t="s">
        <v>266</v>
      </c>
      <c r="B107" s="7" t="s">
        <v>267</v>
      </c>
      <c r="C107" s="2" t="s">
        <v>11</v>
      </c>
      <c r="D107" s="2">
        <v>1991</v>
      </c>
      <c r="E107" s="2" t="s">
        <v>39</v>
      </c>
      <c r="F107" s="2" t="s">
        <v>13</v>
      </c>
      <c r="G107" s="25" t="s">
        <v>11</v>
      </c>
      <c r="H107" s="2" t="s">
        <v>14</v>
      </c>
      <c r="I107" s="2">
        <v>53.432918299999997</v>
      </c>
      <c r="J107" s="2">
        <v>-113.5060107</v>
      </c>
    </row>
    <row r="108" spans="1:10" ht="14" x14ac:dyDescent="0.15">
      <c r="A108" s="2" t="s">
        <v>268</v>
      </c>
      <c r="B108" s="7" t="s">
        <v>269</v>
      </c>
      <c r="C108" s="2" t="s">
        <v>11</v>
      </c>
      <c r="D108" s="2">
        <v>2002</v>
      </c>
      <c r="E108" s="2" t="s">
        <v>39</v>
      </c>
      <c r="F108" s="2" t="s">
        <v>13</v>
      </c>
      <c r="G108" s="25" t="s">
        <v>11</v>
      </c>
      <c r="H108" s="2" t="s">
        <v>14</v>
      </c>
      <c r="I108" s="2">
        <v>53.418587000000002</v>
      </c>
      <c r="J108" s="2">
        <v>-113.506688</v>
      </c>
    </row>
    <row r="109" spans="1:10" ht="70" x14ac:dyDescent="0.15">
      <c r="A109" s="2" t="s">
        <v>270</v>
      </c>
      <c r="B109" s="7" t="s">
        <v>271</v>
      </c>
      <c r="C109" s="2" t="s">
        <v>11</v>
      </c>
      <c r="D109" s="2">
        <v>2001</v>
      </c>
      <c r="E109" s="2" t="s">
        <v>39</v>
      </c>
      <c r="F109" s="2" t="s">
        <v>13</v>
      </c>
      <c r="G109" s="25" t="s">
        <v>11</v>
      </c>
      <c r="H109" s="2" t="s">
        <v>14</v>
      </c>
      <c r="I109" s="2">
        <v>53.418872999999998</v>
      </c>
      <c r="J109" s="2">
        <v>-113.505197</v>
      </c>
    </row>
    <row r="110" spans="1:10" ht="42" x14ac:dyDescent="0.15">
      <c r="A110" s="2" t="s">
        <v>272</v>
      </c>
      <c r="B110" s="7" t="s">
        <v>273</v>
      </c>
      <c r="C110" s="2" t="s">
        <v>17</v>
      </c>
      <c r="D110" s="2">
        <v>1999</v>
      </c>
      <c r="E110" s="2" t="s">
        <v>274</v>
      </c>
      <c r="F110" s="2" t="s">
        <v>13</v>
      </c>
      <c r="G110" s="25" t="s">
        <v>17</v>
      </c>
      <c r="H110" s="2" t="s">
        <v>33</v>
      </c>
      <c r="I110" s="2">
        <v>53.420413600000003</v>
      </c>
      <c r="J110" s="2">
        <v>-113.5123913</v>
      </c>
    </row>
    <row r="111" spans="1:10" ht="42" x14ac:dyDescent="0.15">
      <c r="A111" s="2" t="s">
        <v>272</v>
      </c>
      <c r="B111" s="7" t="s">
        <v>275</v>
      </c>
      <c r="C111" s="2" t="s">
        <v>276</v>
      </c>
      <c r="D111" s="2" t="s">
        <v>26</v>
      </c>
      <c r="E111" s="2" t="s">
        <v>274</v>
      </c>
      <c r="F111" s="2" t="s">
        <v>13</v>
      </c>
      <c r="G111" s="25" t="s">
        <v>276</v>
      </c>
      <c r="H111" s="2" t="s">
        <v>33</v>
      </c>
      <c r="I111" s="2">
        <v>53.420413600000003</v>
      </c>
      <c r="J111" s="2">
        <v>-113.5123913</v>
      </c>
    </row>
    <row r="112" spans="1:10" ht="42" x14ac:dyDescent="0.15">
      <c r="A112" s="2" t="s">
        <v>277</v>
      </c>
      <c r="B112" s="7" t="s">
        <v>278</v>
      </c>
      <c r="C112" s="2" t="s">
        <v>38</v>
      </c>
      <c r="D112" s="2">
        <v>1996</v>
      </c>
      <c r="E112" s="2" t="s">
        <v>274</v>
      </c>
      <c r="F112" s="2" t="s">
        <v>13</v>
      </c>
      <c r="G112" s="25" t="s">
        <v>38</v>
      </c>
      <c r="H112" s="2" t="s">
        <v>33</v>
      </c>
      <c r="I112" s="2">
        <v>53.420715999999999</v>
      </c>
      <c r="J112" s="2">
        <v>-113.513283</v>
      </c>
    </row>
    <row r="113" spans="1:10" ht="14" x14ac:dyDescent="0.15">
      <c r="A113" s="2" t="s">
        <v>279</v>
      </c>
      <c r="B113" s="9" t="s">
        <v>280</v>
      </c>
      <c r="C113" s="3" t="s">
        <v>11</v>
      </c>
      <c r="D113" s="3">
        <v>1999</v>
      </c>
      <c r="E113" s="2" t="s">
        <v>274</v>
      </c>
      <c r="F113" s="2" t="s">
        <v>13</v>
      </c>
      <c r="G113" s="25" t="s">
        <v>11</v>
      </c>
      <c r="H113" s="2" t="s">
        <v>33</v>
      </c>
      <c r="I113" s="2">
        <v>53.419288600000002</v>
      </c>
      <c r="J113" s="2">
        <v>-113.50800959999999</v>
      </c>
    </row>
    <row r="114" spans="1:10" ht="14" x14ac:dyDescent="0.15">
      <c r="A114" s="2" t="s">
        <v>281</v>
      </c>
      <c r="B114" s="7" t="s">
        <v>282</v>
      </c>
      <c r="C114" s="2" t="s">
        <v>11</v>
      </c>
      <c r="D114" s="2">
        <v>2000</v>
      </c>
      <c r="E114" s="2" t="s">
        <v>274</v>
      </c>
      <c r="F114" s="2" t="s">
        <v>13</v>
      </c>
      <c r="G114" s="25" t="s">
        <v>11</v>
      </c>
      <c r="H114" s="2" t="s">
        <v>33</v>
      </c>
      <c r="I114" s="2">
        <v>53.420715999999999</v>
      </c>
      <c r="J114" s="2">
        <v>-113.513283</v>
      </c>
    </row>
    <row r="115" spans="1:10" ht="14" x14ac:dyDescent="0.15">
      <c r="A115" s="2" t="s">
        <v>283</v>
      </c>
      <c r="B115" s="7" t="s">
        <v>282</v>
      </c>
      <c r="C115" s="2" t="s">
        <v>284</v>
      </c>
      <c r="D115" s="2" t="s">
        <v>26</v>
      </c>
      <c r="E115" s="2" t="s">
        <v>274</v>
      </c>
      <c r="F115" s="2" t="s">
        <v>13</v>
      </c>
      <c r="G115" s="25" t="s">
        <v>284</v>
      </c>
      <c r="H115" s="2" t="s">
        <v>33</v>
      </c>
      <c r="I115" s="2">
        <v>53.447327700000002</v>
      </c>
      <c r="J115" s="2">
        <v>-113.5239175</v>
      </c>
    </row>
    <row r="116" spans="1:10" ht="42" x14ac:dyDescent="0.15">
      <c r="A116" s="2" t="s">
        <v>285</v>
      </c>
      <c r="B116" s="7" t="s">
        <v>286</v>
      </c>
      <c r="C116" s="2" t="s">
        <v>11</v>
      </c>
      <c r="D116" s="2">
        <v>1991</v>
      </c>
      <c r="E116" s="2" t="s">
        <v>39</v>
      </c>
      <c r="F116" s="2" t="s">
        <v>107</v>
      </c>
      <c r="G116" s="25" t="s">
        <v>11</v>
      </c>
      <c r="H116" s="2" t="s">
        <v>14</v>
      </c>
      <c r="I116" s="2">
        <v>53.429917000000003</v>
      </c>
      <c r="J116" s="2">
        <v>-113.501869</v>
      </c>
    </row>
    <row r="117" spans="1:10" ht="28" x14ac:dyDescent="0.15">
      <c r="A117" s="2" t="s">
        <v>287</v>
      </c>
      <c r="B117" s="7" t="s">
        <v>288</v>
      </c>
      <c r="C117" s="2" t="s">
        <v>229</v>
      </c>
      <c r="D117" s="2">
        <v>1974</v>
      </c>
      <c r="E117" s="2" t="s">
        <v>39</v>
      </c>
      <c r="F117" s="2" t="s">
        <v>13</v>
      </c>
      <c r="G117" s="25" t="s">
        <v>229</v>
      </c>
      <c r="H117" s="2" t="s">
        <v>14</v>
      </c>
      <c r="I117" s="2">
        <v>53.457377700000002</v>
      </c>
      <c r="J117" s="2">
        <v>-113.5271719</v>
      </c>
    </row>
    <row r="118" spans="1:10" ht="14" x14ac:dyDescent="0.15">
      <c r="A118" s="2" t="s">
        <v>287</v>
      </c>
      <c r="B118" s="7" t="s">
        <v>289</v>
      </c>
      <c r="C118" s="2" t="s">
        <v>17</v>
      </c>
      <c r="D118" s="2">
        <v>1974</v>
      </c>
      <c r="E118" s="2" t="s">
        <v>39</v>
      </c>
      <c r="F118" s="2" t="s">
        <v>13</v>
      </c>
      <c r="G118" s="25" t="s">
        <v>17</v>
      </c>
      <c r="H118" s="2" t="s">
        <v>14</v>
      </c>
      <c r="I118" s="2">
        <v>53.457377700000002</v>
      </c>
      <c r="J118" s="2">
        <v>-113.5271719</v>
      </c>
    </row>
    <row r="119" spans="1:10" ht="14" x14ac:dyDescent="0.15">
      <c r="A119" s="2" t="s">
        <v>290</v>
      </c>
      <c r="B119" s="7" t="s">
        <v>291</v>
      </c>
      <c r="C119" s="2" t="s">
        <v>11</v>
      </c>
      <c r="D119" s="2">
        <v>1987</v>
      </c>
      <c r="E119" s="2" t="s">
        <v>39</v>
      </c>
      <c r="F119" s="2" t="s">
        <v>13</v>
      </c>
      <c r="G119" s="25" t="s">
        <v>11</v>
      </c>
      <c r="H119" s="2" t="s">
        <v>14</v>
      </c>
      <c r="I119" s="2">
        <v>53.459906400000001</v>
      </c>
      <c r="J119" s="2">
        <v>-113.5394769</v>
      </c>
    </row>
    <row r="120" spans="1:10" ht="14" x14ac:dyDescent="0.15">
      <c r="A120" s="2" t="s">
        <v>292</v>
      </c>
      <c r="B120" s="7" t="s">
        <v>293</v>
      </c>
      <c r="C120" s="2" t="s">
        <v>17</v>
      </c>
      <c r="D120" s="2">
        <v>1987</v>
      </c>
      <c r="E120" s="2" t="s">
        <v>39</v>
      </c>
      <c r="F120" s="2" t="s">
        <v>13</v>
      </c>
      <c r="G120" s="25" t="s">
        <v>17</v>
      </c>
      <c r="H120" s="2" t="s">
        <v>14</v>
      </c>
      <c r="I120" s="2">
        <v>53.458113500000003</v>
      </c>
      <c r="J120" s="2">
        <v>-113.54080620000001</v>
      </c>
    </row>
    <row r="121" spans="1:10" ht="14" x14ac:dyDescent="0.15">
      <c r="A121" s="2" t="s">
        <v>294</v>
      </c>
      <c r="B121" s="7" t="s">
        <v>295</v>
      </c>
      <c r="C121" s="2" t="s">
        <v>21</v>
      </c>
      <c r="D121" s="2">
        <v>1984</v>
      </c>
      <c r="E121" s="2" t="s">
        <v>39</v>
      </c>
      <c r="F121" s="2" t="s">
        <v>13</v>
      </c>
      <c r="G121" s="25" t="s">
        <v>21</v>
      </c>
      <c r="H121" s="2" t="s">
        <v>14</v>
      </c>
      <c r="I121" s="2">
        <v>53.459010499999998</v>
      </c>
      <c r="J121" s="2">
        <v>-113.5227658</v>
      </c>
    </row>
    <row r="122" spans="1:10" ht="14" x14ac:dyDescent="0.15">
      <c r="A122" s="2" t="s">
        <v>296</v>
      </c>
      <c r="B122" s="7" t="s">
        <v>291</v>
      </c>
      <c r="C122" s="2" t="s">
        <v>11</v>
      </c>
      <c r="D122" s="2">
        <v>1987</v>
      </c>
      <c r="E122" s="2" t="s">
        <v>39</v>
      </c>
      <c r="F122" s="2" t="s">
        <v>13</v>
      </c>
      <c r="G122" s="25" t="s">
        <v>11</v>
      </c>
      <c r="H122" s="2" t="s">
        <v>14</v>
      </c>
      <c r="I122" s="2">
        <v>53.460665900000002</v>
      </c>
      <c r="J122" s="2">
        <v>-113.5456492</v>
      </c>
    </row>
    <row r="123" spans="1:10" ht="70" x14ac:dyDescent="0.15">
      <c r="A123" s="2" t="s">
        <v>297</v>
      </c>
      <c r="B123" s="7" t="s">
        <v>298</v>
      </c>
      <c r="C123" s="2" t="s">
        <v>11</v>
      </c>
      <c r="D123" s="2">
        <v>1992</v>
      </c>
      <c r="E123" s="2" t="s">
        <v>39</v>
      </c>
      <c r="F123" s="2" t="s">
        <v>253</v>
      </c>
      <c r="G123" s="25" t="s">
        <v>11</v>
      </c>
      <c r="H123" s="2" t="s">
        <v>14</v>
      </c>
      <c r="I123" s="2">
        <v>53.544389000000002</v>
      </c>
      <c r="J123" s="2">
        <v>-113.4909267</v>
      </c>
    </row>
    <row r="124" spans="1:10" ht="42" x14ac:dyDescent="0.15">
      <c r="A124" s="2" t="s">
        <v>299</v>
      </c>
      <c r="B124" s="7" t="s">
        <v>300</v>
      </c>
      <c r="C124" s="2" t="s">
        <v>17</v>
      </c>
      <c r="D124" s="2">
        <v>1961</v>
      </c>
      <c r="E124" s="2" t="s">
        <v>39</v>
      </c>
      <c r="F124" s="2" t="s">
        <v>148</v>
      </c>
      <c r="G124" s="25" t="s">
        <v>17</v>
      </c>
      <c r="H124" s="2" t="s">
        <v>33</v>
      </c>
      <c r="I124" s="2">
        <v>53.600954600000001</v>
      </c>
      <c r="J124" s="2">
        <v>-113.5051122</v>
      </c>
    </row>
    <row r="125" spans="1:10" ht="84" x14ac:dyDescent="0.15">
      <c r="A125" s="2" t="s">
        <v>301</v>
      </c>
      <c r="B125" s="7" t="s">
        <v>302</v>
      </c>
      <c r="C125" s="2" t="s">
        <v>17</v>
      </c>
      <c r="D125" s="2" t="s">
        <v>26</v>
      </c>
      <c r="E125" s="2" t="s">
        <v>303</v>
      </c>
      <c r="F125" s="2" t="s">
        <v>253</v>
      </c>
      <c r="G125" s="25" t="s">
        <v>17</v>
      </c>
      <c r="H125" s="2" t="s">
        <v>33</v>
      </c>
      <c r="I125" s="2">
        <v>53.524546800000003</v>
      </c>
      <c r="J125" s="2">
        <v>-113.4656286</v>
      </c>
    </row>
    <row r="126" spans="1:10" ht="14" x14ac:dyDescent="0.15">
      <c r="A126" s="2" t="s">
        <v>304</v>
      </c>
      <c r="B126" s="7" t="s">
        <v>305</v>
      </c>
      <c r="C126" s="2" t="s">
        <v>21</v>
      </c>
      <c r="D126" s="2">
        <v>1982</v>
      </c>
      <c r="E126" s="2" t="s">
        <v>303</v>
      </c>
      <c r="F126" s="2" t="s">
        <v>253</v>
      </c>
      <c r="G126" s="25" t="s">
        <v>21</v>
      </c>
      <c r="H126" s="2" t="s">
        <v>33</v>
      </c>
      <c r="I126" s="2">
        <v>53.527949999999997</v>
      </c>
      <c r="J126" s="2">
        <v>-113.47078380000001</v>
      </c>
    </row>
    <row r="127" spans="1:10" ht="280" x14ac:dyDescent="0.15">
      <c r="A127" s="2" t="s">
        <v>306</v>
      </c>
      <c r="B127" s="9" t="s">
        <v>307</v>
      </c>
      <c r="C127" s="2" t="s">
        <v>21</v>
      </c>
      <c r="D127" s="2" t="s">
        <v>26</v>
      </c>
      <c r="E127" s="2" t="s">
        <v>308</v>
      </c>
      <c r="F127" s="2" t="s">
        <v>13</v>
      </c>
      <c r="G127" s="25" t="s">
        <v>21</v>
      </c>
      <c r="H127" s="2" t="s">
        <v>14</v>
      </c>
      <c r="I127" s="2">
        <v>53.5626946</v>
      </c>
      <c r="J127" s="2">
        <v>-113.45567149999999</v>
      </c>
    </row>
    <row r="128" spans="1:10" ht="14" x14ac:dyDescent="0.15">
      <c r="A128" s="2" t="s">
        <v>309</v>
      </c>
      <c r="B128" s="7" t="s">
        <v>310</v>
      </c>
      <c r="C128" s="2" t="s">
        <v>11</v>
      </c>
      <c r="D128" s="2">
        <v>1960</v>
      </c>
      <c r="E128" s="2" t="s">
        <v>308</v>
      </c>
      <c r="F128" s="2" t="s">
        <v>13</v>
      </c>
      <c r="G128" s="25" t="s">
        <v>11</v>
      </c>
      <c r="H128" s="2" t="s">
        <v>14</v>
      </c>
      <c r="I128" s="2">
        <v>53.563993699999997</v>
      </c>
      <c r="J128" s="2">
        <v>-113.45647839999999</v>
      </c>
    </row>
    <row r="129" spans="1:10" ht="168" x14ac:dyDescent="0.15">
      <c r="A129" s="2" t="s">
        <v>311</v>
      </c>
      <c r="B129" s="7" t="s">
        <v>312</v>
      </c>
      <c r="C129" s="2" t="s">
        <v>11</v>
      </c>
      <c r="D129" s="2">
        <v>2002</v>
      </c>
      <c r="E129" s="2" t="s">
        <v>39</v>
      </c>
      <c r="F129" s="2" t="s">
        <v>313</v>
      </c>
      <c r="G129" s="25" t="s">
        <v>11</v>
      </c>
      <c r="H129" s="2" t="s">
        <v>14</v>
      </c>
      <c r="I129" s="2">
        <v>53.416307199999999</v>
      </c>
      <c r="J129" s="2">
        <v>-113.51531799999999</v>
      </c>
    </row>
    <row r="130" spans="1:10" ht="112" x14ac:dyDescent="0.15">
      <c r="A130" s="2" t="s">
        <v>314</v>
      </c>
      <c r="B130" s="7" t="s">
        <v>315</v>
      </c>
      <c r="C130" s="2" t="s">
        <v>11</v>
      </c>
      <c r="D130" s="2">
        <v>2002</v>
      </c>
      <c r="E130" s="2" t="s">
        <v>39</v>
      </c>
      <c r="F130" s="2" t="s">
        <v>316</v>
      </c>
      <c r="G130" s="25" t="s">
        <v>11</v>
      </c>
      <c r="H130" s="2" t="s">
        <v>14</v>
      </c>
      <c r="I130" s="2">
        <v>53.417518000000001</v>
      </c>
      <c r="J130" s="2">
        <v>-113.5062755</v>
      </c>
    </row>
    <row r="131" spans="1:10" ht="182" x14ac:dyDescent="0.15">
      <c r="A131" s="2" t="s">
        <v>317</v>
      </c>
      <c r="B131" s="7" t="s">
        <v>318</v>
      </c>
      <c r="C131" s="2" t="s">
        <v>17</v>
      </c>
      <c r="D131" s="2">
        <v>1946</v>
      </c>
      <c r="E131" s="2" t="s">
        <v>39</v>
      </c>
      <c r="F131" s="2" t="s">
        <v>13</v>
      </c>
      <c r="G131" s="25" t="s">
        <v>17</v>
      </c>
      <c r="H131" s="2" t="s">
        <v>14</v>
      </c>
      <c r="I131" s="2">
        <v>53.547051600000003</v>
      </c>
      <c r="J131" s="2">
        <v>-113.4813558</v>
      </c>
    </row>
    <row r="132" spans="1:10" ht="84" x14ac:dyDescent="0.15">
      <c r="A132" s="2" t="s">
        <v>319</v>
      </c>
      <c r="B132" s="7" t="s">
        <v>320</v>
      </c>
      <c r="C132" s="2" t="s">
        <v>21</v>
      </c>
      <c r="D132" s="2">
        <v>1956</v>
      </c>
      <c r="E132" s="2" t="s">
        <v>39</v>
      </c>
      <c r="F132" s="2" t="s">
        <v>13</v>
      </c>
      <c r="G132" s="25" t="s">
        <v>21</v>
      </c>
      <c r="H132" s="2" t="s">
        <v>14</v>
      </c>
      <c r="I132" s="2">
        <v>53.516322700000003</v>
      </c>
      <c r="J132" s="2">
        <v>-113.5215668</v>
      </c>
    </row>
    <row r="133" spans="1:10" ht="42" x14ac:dyDescent="0.15">
      <c r="A133" s="2" t="s">
        <v>321</v>
      </c>
      <c r="B133" s="7" t="s">
        <v>322</v>
      </c>
      <c r="C133" s="2" t="s">
        <v>11</v>
      </c>
      <c r="D133" s="2">
        <v>1970</v>
      </c>
      <c r="E133" s="2" t="s">
        <v>39</v>
      </c>
      <c r="F133" s="2" t="s">
        <v>323</v>
      </c>
      <c r="G133" s="25" t="s">
        <v>11</v>
      </c>
      <c r="H133" s="2" t="s">
        <v>14</v>
      </c>
      <c r="I133" s="2">
        <v>53.497326700000002</v>
      </c>
      <c r="J133" s="2">
        <v>-113.5813546</v>
      </c>
    </row>
    <row r="134" spans="1:10" ht="70" x14ac:dyDescent="0.15">
      <c r="A134" s="2" t="s">
        <v>324</v>
      </c>
      <c r="B134" s="9" t="s">
        <v>325</v>
      </c>
      <c r="C134" s="2" t="s">
        <v>17</v>
      </c>
      <c r="D134" s="2">
        <v>1965</v>
      </c>
      <c r="E134" s="2" t="s">
        <v>39</v>
      </c>
      <c r="F134" s="2" t="s">
        <v>323</v>
      </c>
      <c r="G134" s="25" t="s">
        <v>17</v>
      </c>
      <c r="H134" s="2" t="s">
        <v>14</v>
      </c>
      <c r="I134" s="2">
        <v>53.494956899999998</v>
      </c>
      <c r="J134" s="2">
        <v>-113.5802972</v>
      </c>
    </row>
    <row r="135" spans="1:10" ht="14" x14ac:dyDescent="0.15">
      <c r="A135" s="2" t="s">
        <v>326</v>
      </c>
      <c r="B135" s="9" t="s">
        <v>327</v>
      </c>
      <c r="C135" s="2" t="s">
        <v>21</v>
      </c>
      <c r="D135" s="2">
        <v>1984</v>
      </c>
      <c r="E135" s="2" t="s">
        <v>39</v>
      </c>
      <c r="F135" s="2" t="s">
        <v>323</v>
      </c>
      <c r="G135" s="25" t="s">
        <v>21</v>
      </c>
      <c r="H135" s="2" t="s">
        <v>14</v>
      </c>
      <c r="I135" s="2">
        <v>53.4738191</v>
      </c>
      <c r="J135" s="2">
        <v>-113.5409631</v>
      </c>
    </row>
    <row r="136" spans="1:10" ht="14" x14ac:dyDescent="0.15">
      <c r="A136" s="2" t="s">
        <v>328</v>
      </c>
      <c r="B136" s="7" t="s">
        <v>329</v>
      </c>
      <c r="C136" s="2" t="s">
        <v>11</v>
      </c>
      <c r="D136" s="2">
        <v>1992</v>
      </c>
      <c r="E136" s="2" t="s">
        <v>39</v>
      </c>
      <c r="F136" s="2" t="s">
        <v>13</v>
      </c>
      <c r="G136" s="25" t="s">
        <v>11</v>
      </c>
      <c r="H136" s="2" t="s">
        <v>14</v>
      </c>
      <c r="I136" s="2">
        <v>53.514367</v>
      </c>
      <c r="J136" s="2">
        <v>-113.687776</v>
      </c>
    </row>
    <row r="137" spans="1:10" ht="14" x14ac:dyDescent="0.15">
      <c r="A137" s="2" t="s">
        <v>330</v>
      </c>
      <c r="B137" s="7" t="s">
        <v>329</v>
      </c>
      <c r="C137" s="2" t="s">
        <v>11</v>
      </c>
      <c r="D137" s="2">
        <v>1992</v>
      </c>
      <c r="E137" s="2" t="s">
        <v>39</v>
      </c>
      <c r="F137" s="2" t="s">
        <v>13</v>
      </c>
      <c r="G137" s="25" t="s">
        <v>11</v>
      </c>
      <c r="H137" s="2" t="s">
        <v>14</v>
      </c>
      <c r="I137" s="2">
        <v>53.519877000000001</v>
      </c>
      <c r="J137" s="2">
        <v>-113.687241</v>
      </c>
    </row>
    <row r="138" spans="1:10" ht="14" x14ac:dyDescent="0.15">
      <c r="A138" s="2" t="s">
        <v>331</v>
      </c>
      <c r="B138" s="7" t="s">
        <v>329</v>
      </c>
      <c r="C138" s="2" t="s">
        <v>11</v>
      </c>
      <c r="D138" s="2">
        <v>1992</v>
      </c>
      <c r="E138" s="2" t="s">
        <v>39</v>
      </c>
      <c r="F138" s="2" t="s">
        <v>13</v>
      </c>
      <c r="G138" s="25" t="s">
        <v>11</v>
      </c>
      <c r="H138" s="2" t="s">
        <v>14</v>
      </c>
      <c r="I138" s="2">
        <v>53.515585999999999</v>
      </c>
      <c r="J138" s="2">
        <v>-113.687789</v>
      </c>
    </row>
    <row r="139" spans="1:10" ht="14" x14ac:dyDescent="0.15">
      <c r="A139" s="2" t="s">
        <v>332</v>
      </c>
      <c r="B139" s="7" t="s">
        <v>329</v>
      </c>
      <c r="C139" s="2" t="s">
        <v>11</v>
      </c>
      <c r="D139" s="2">
        <v>1992</v>
      </c>
      <c r="E139" s="2" t="s">
        <v>39</v>
      </c>
      <c r="F139" s="2" t="s">
        <v>13</v>
      </c>
      <c r="G139" s="25" t="s">
        <v>11</v>
      </c>
      <c r="H139" s="2" t="s">
        <v>14</v>
      </c>
      <c r="I139" s="2">
        <v>53.516271000000003</v>
      </c>
      <c r="J139" s="2">
        <v>-113.686831</v>
      </c>
    </row>
    <row r="140" spans="1:10" ht="56" x14ac:dyDescent="0.15">
      <c r="A140" s="2" t="s">
        <v>333</v>
      </c>
      <c r="B140" s="7" t="s">
        <v>334</v>
      </c>
      <c r="C140" s="2" t="s">
        <v>17</v>
      </c>
      <c r="D140" s="2">
        <v>1990</v>
      </c>
      <c r="E140" s="2" t="s">
        <v>39</v>
      </c>
      <c r="F140" s="2" t="s">
        <v>13</v>
      </c>
      <c r="G140" s="25" t="s">
        <v>17</v>
      </c>
      <c r="H140" s="2" t="s">
        <v>14</v>
      </c>
      <c r="I140" s="2">
        <v>53.516072800000003</v>
      </c>
      <c r="J140" s="2">
        <v>-113.6847356</v>
      </c>
    </row>
    <row r="141" spans="1:10" ht="14" x14ac:dyDescent="0.15">
      <c r="A141" s="2" t="s">
        <v>335</v>
      </c>
      <c r="B141" s="7" t="s">
        <v>329</v>
      </c>
      <c r="C141" s="2" t="s">
        <v>11</v>
      </c>
      <c r="D141" s="2">
        <v>1992</v>
      </c>
      <c r="E141" s="2" t="s">
        <v>39</v>
      </c>
      <c r="F141" s="2" t="s">
        <v>13</v>
      </c>
      <c r="G141" s="25" t="s">
        <v>11</v>
      </c>
      <c r="H141" s="2" t="s">
        <v>14</v>
      </c>
      <c r="I141" s="2">
        <v>53.514564</v>
      </c>
      <c r="J141" s="2">
        <v>-113.683505</v>
      </c>
    </row>
    <row r="142" spans="1:10" ht="56" x14ac:dyDescent="0.15">
      <c r="A142" s="2" t="s">
        <v>336</v>
      </c>
      <c r="B142" s="7" t="s">
        <v>337</v>
      </c>
      <c r="C142" s="2" t="s">
        <v>11</v>
      </c>
      <c r="D142" s="2">
        <v>1999</v>
      </c>
      <c r="E142" s="2" t="s">
        <v>39</v>
      </c>
      <c r="F142" s="2" t="s">
        <v>13</v>
      </c>
      <c r="G142" s="25" t="s">
        <v>11</v>
      </c>
      <c r="H142" s="2" t="s">
        <v>14</v>
      </c>
      <c r="I142" s="2">
        <v>53.516629999999999</v>
      </c>
      <c r="J142" s="2">
        <v>-113.682132</v>
      </c>
    </row>
    <row r="143" spans="1:10" ht="126" x14ac:dyDescent="0.15">
      <c r="A143" s="2" t="s">
        <v>338</v>
      </c>
      <c r="B143" s="7" t="s">
        <v>339</v>
      </c>
      <c r="C143" s="2" t="s">
        <v>17</v>
      </c>
      <c r="D143" s="2">
        <v>1981</v>
      </c>
      <c r="E143" s="2" t="s">
        <v>340</v>
      </c>
      <c r="F143" s="2" t="s">
        <v>13</v>
      </c>
      <c r="G143" s="25" t="s">
        <v>17</v>
      </c>
      <c r="H143" s="2" t="s">
        <v>14</v>
      </c>
      <c r="I143" s="2">
        <v>53.622399799999997</v>
      </c>
      <c r="J143" s="2">
        <v>-113.40803870000001</v>
      </c>
    </row>
    <row r="144" spans="1:10" ht="56" x14ac:dyDescent="0.15">
      <c r="A144" s="2" t="s">
        <v>341</v>
      </c>
      <c r="B144" s="7" t="s">
        <v>342</v>
      </c>
      <c r="C144" s="2" t="s">
        <v>17</v>
      </c>
      <c r="D144" s="2" t="s">
        <v>26</v>
      </c>
      <c r="E144" s="2" t="s">
        <v>343</v>
      </c>
      <c r="F144" s="2" t="s">
        <v>13</v>
      </c>
      <c r="G144" s="25" t="s">
        <v>17</v>
      </c>
      <c r="H144" s="2" t="s">
        <v>33</v>
      </c>
      <c r="I144" s="2">
        <v>53.545594700000002</v>
      </c>
      <c r="J144" s="2">
        <v>-113.60528650000001</v>
      </c>
    </row>
    <row r="145" spans="1:10" ht="14" x14ac:dyDescent="0.15">
      <c r="A145" s="2" t="s">
        <v>344</v>
      </c>
      <c r="B145" s="7" t="s">
        <v>345</v>
      </c>
      <c r="C145" s="2" t="s">
        <v>21</v>
      </c>
      <c r="D145" s="2">
        <v>1982</v>
      </c>
      <c r="E145" s="2" t="s">
        <v>343</v>
      </c>
      <c r="F145" s="2" t="s">
        <v>13</v>
      </c>
      <c r="G145" s="25" t="s">
        <v>21</v>
      </c>
      <c r="H145" s="2" t="s">
        <v>33</v>
      </c>
      <c r="I145" s="2">
        <v>53.548462200000003</v>
      </c>
      <c r="J145" s="2">
        <v>-113.5975578</v>
      </c>
    </row>
    <row r="146" spans="1:10" ht="14" x14ac:dyDescent="0.15">
      <c r="A146" s="2" t="s">
        <v>346</v>
      </c>
      <c r="B146" s="7" t="s">
        <v>347</v>
      </c>
      <c r="C146" s="2" t="s">
        <v>17</v>
      </c>
      <c r="D146" s="2">
        <v>1965</v>
      </c>
      <c r="E146" s="2" t="s">
        <v>348</v>
      </c>
      <c r="F146" s="2" t="s">
        <v>13</v>
      </c>
      <c r="G146" s="25" t="s">
        <v>17</v>
      </c>
      <c r="H146" s="2" t="s">
        <v>33</v>
      </c>
      <c r="I146" s="2">
        <v>53.491802100000001</v>
      </c>
      <c r="J146" s="2">
        <v>-113.56797400000001</v>
      </c>
    </row>
    <row r="147" spans="1:10" ht="28" x14ac:dyDescent="0.15">
      <c r="A147" s="2" t="s">
        <v>349</v>
      </c>
      <c r="B147" s="7" t="s">
        <v>350</v>
      </c>
      <c r="C147" s="2" t="s">
        <v>21</v>
      </c>
      <c r="D147" s="2">
        <v>1983</v>
      </c>
      <c r="E147" s="2" t="s">
        <v>348</v>
      </c>
      <c r="F147" s="2" t="s">
        <v>13</v>
      </c>
      <c r="G147" s="25" t="s">
        <v>21</v>
      </c>
      <c r="H147" s="2" t="s">
        <v>33</v>
      </c>
      <c r="I147" s="2">
        <v>53.491792400000001</v>
      </c>
      <c r="J147" s="2">
        <v>-113.5697358</v>
      </c>
    </row>
    <row r="148" spans="1:10" ht="70" x14ac:dyDescent="0.15">
      <c r="A148" s="2" t="s">
        <v>351</v>
      </c>
      <c r="B148" s="7" t="s">
        <v>352</v>
      </c>
      <c r="C148" s="2" t="s">
        <v>17</v>
      </c>
      <c r="D148" s="2">
        <v>1914</v>
      </c>
      <c r="E148" s="2" t="s">
        <v>39</v>
      </c>
      <c r="F148" s="2" t="s">
        <v>13</v>
      </c>
      <c r="G148" s="25" t="s">
        <v>17</v>
      </c>
      <c r="H148" s="2" t="s">
        <v>14</v>
      </c>
      <c r="I148" s="2">
        <v>53.582499200000001</v>
      </c>
      <c r="J148" s="2">
        <v>-113.56920270000001</v>
      </c>
    </row>
    <row r="149" spans="1:10" ht="98" x14ac:dyDescent="0.15">
      <c r="A149" s="2" t="s">
        <v>353</v>
      </c>
      <c r="B149" s="7" t="s">
        <v>354</v>
      </c>
      <c r="C149" s="2" t="s">
        <v>11</v>
      </c>
      <c r="D149" s="2">
        <v>1988</v>
      </c>
      <c r="E149" s="2" t="s">
        <v>39</v>
      </c>
      <c r="F149" s="2" t="s">
        <v>355</v>
      </c>
      <c r="G149" s="25" t="s">
        <v>11</v>
      </c>
      <c r="H149" s="2" t="s">
        <v>14</v>
      </c>
      <c r="I149" s="2">
        <v>53.4678556</v>
      </c>
      <c r="J149" s="2">
        <v>-113.5756631</v>
      </c>
    </row>
    <row r="150" spans="1:10" ht="14" x14ac:dyDescent="0.15">
      <c r="A150" s="2" t="s">
        <v>356</v>
      </c>
      <c r="B150" s="7" t="s">
        <v>357</v>
      </c>
      <c r="C150" s="2" t="s">
        <v>11</v>
      </c>
      <c r="D150" s="2">
        <v>1988</v>
      </c>
      <c r="E150" s="2" t="s">
        <v>39</v>
      </c>
      <c r="F150" s="2" t="s">
        <v>355</v>
      </c>
      <c r="G150" s="25" t="s">
        <v>11</v>
      </c>
      <c r="H150" s="2" t="s">
        <v>14</v>
      </c>
      <c r="I150" s="2">
        <v>53.470754700000001</v>
      </c>
      <c r="J150" s="2">
        <v>-113.57522609999999</v>
      </c>
    </row>
    <row r="151" spans="1:10" ht="14" x14ac:dyDescent="0.15">
      <c r="A151" s="2" t="s">
        <v>358</v>
      </c>
      <c r="B151" s="7" t="s">
        <v>357</v>
      </c>
      <c r="C151" s="2" t="s">
        <v>11</v>
      </c>
      <c r="D151" s="2">
        <v>1988</v>
      </c>
      <c r="E151" s="2" t="s">
        <v>39</v>
      </c>
      <c r="F151" s="2" t="s">
        <v>355</v>
      </c>
      <c r="G151" s="25" t="s">
        <v>11</v>
      </c>
      <c r="H151" s="2" t="s">
        <v>14</v>
      </c>
      <c r="I151" s="2">
        <v>53.469828399999997</v>
      </c>
      <c r="J151" s="2">
        <v>-113.5758897</v>
      </c>
    </row>
    <row r="152" spans="1:10" ht="14" x14ac:dyDescent="0.15">
      <c r="A152" s="2" t="s">
        <v>359</v>
      </c>
      <c r="B152" s="7" t="s">
        <v>357</v>
      </c>
      <c r="C152" s="2" t="s">
        <v>11</v>
      </c>
      <c r="D152" s="2">
        <v>1988</v>
      </c>
      <c r="E152" s="2" t="s">
        <v>39</v>
      </c>
      <c r="F152" s="2" t="s">
        <v>355</v>
      </c>
      <c r="G152" s="25" t="s">
        <v>11</v>
      </c>
      <c r="H152" s="2" t="s">
        <v>14</v>
      </c>
      <c r="I152" s="2">
        <v>53.469422899999998</v>
      </c>
      <c r="J152" s="2">
        <v>-113.5784211</v>
      </c>
    </row>
    <row r="153" spans="1:10" ht="28" x14ac:dyDescent="0.15">
      <c r="A153" s="2" t="s">
        <v>360</v>
      </c>
      <c r="B153" s="7" t="s">
        <v>361</v>
      </c>
      <c r="C153" s="2" t="s">
        <v>21</v>
      </c>
      <c r="D153" s="2">
        <v>1959</v>
      </c>
      <c r="E153" s="2" t="s">
        <v>203</v>
      </c>
      <c r="F153" s="2" t="s">
        <v>362</v>
      </c>
      <c r="G153" s="25" t="s">
        <v>21</v>
      </c>
      <c r="H153" s="2" t="s">
        <v>33</v>
      </c>
      <c r="I153" s="2">
        <v>53.520901000000002</v>
      </c>
      <c r="J153" s="2">
        <v>-113.5520076</v>
      </c>
    </row>
    <row r="154" spans="1:10" ht="42" x14ac:dyDescent="0.15">
      <c r="A154" s="2" t="s">
        <v>363</v>
      </c>
      <c r="B154" s="7" t="s">
        <v>364</v>
      </c>
      <c r="C154" s="2" t="s">
        <v>11</v>
      </c>
      <c r="D154" s="2">
        <v>1957</v>
      </c>
      <c r="E154" s="2" t="s">
        <v>203</v>
      </c>
      <c r="F154" s="2" t="s">
        <v>362</v>
      </c>
      <c r="G154" s="25" t="s">
        <v>11</v>
      </c>
      <c r="H154" s="2" t="s">
        <v>33</v>
      </c>
      <c r="I154" s="2">
        <v>53.515228999999998</v>
      </c>
      <c r="J154" s="2">
        <v>-113.5555968</v>
      </c>
    </row>
    <row r="155" spans="1:10" ht="84" x14ac:dyDescent="0.15">
      <c r="A155" s="2" t="s">
        <v>365</v>
      </c>
      <c r="B155" s="7" t="s">
        <v>366</v>
      </c>
      <c r="C155" s="2" t="s">
        <v>17</v>
      </c>
      <c r="D155" s="2">
        <v>1972</v>
      </c>
      <c r="E155" s="2" t="s">
        <v>367</v>
      </c>
      <c r="F155" s="2" t="s">
        <v>148</v>
      </c>
      <c r="G155" s="25" t="s">
        <v>17</v>
      </c>
      <c r="H155" s="2" t="s">
        <v>14</v>
      </c>
      <c r="I155" s="2">
        <v>53.474890500000001</v>
      </c>
      <c r="J155" s="2">
        <v>-113.5667097</v>
      </c>
    </row>
    <row r="156" spans="1:10" ht="14" x14ac:dyDescent="0.15">
      <c r="A156" s="2" t="s">
        <v>368</v>
      </c>
      <c r="B156" s="7" t="s">
        <v>369</v>
      </c>
      <c r="C156" s="2" t="s">
        <v>11</v>
      </c>
      <c r="D156" s="2">
        <v>1986</v>
      </c>
      <c r="E156" s="2" t="s">
        <v>367</v>
      </c>
      <c r="F156" s="2" t="s">
        <v>148</v>
      </c>
      <c r="G156" s="25" t="s">
        <v>11</v>
      </c>
      <c r="H156" s="2" t="s">
        <v>14</v>
      </c>
      <c r="I156" s="2">
        <v>53.471512400000002</v>
      </c>
      <c r="J156" s="2">
        <v>-113.57177350000001</v>
      </c>
    </row>
    <row r="157" spans="1:10" ht="84" x14ac:dyDescent="0.15">
      <c r="A157" s="2" t="s">
        <v>370</v>
      </c>
      <c r="B157" s="7" t="s">
        <v>371</v>
      </c>
      <c r="C157" s="2" t="s">
        <v>11</v>
      </c>
      <c r="D157" s="2">
        <v>1988</v>
      </c>
      <c r="E157" s="2" t="s">
        <v>39</v>
      </c>
      <c r="F157" s="2" t="s">
        <v>13</v>
      </c>
      <c r="G157" s="25" t="s">
        <v>11</v>
      </c>
      <c r="H157" s="2" t="s">
        <v>14</v>
      </c>
      <c r="I157" s="2">
        <v>53.469787599999997</v>
      </c>
      <c r="J157" s="2">
        <v>-113.57355389999999</v>
      </c>
    </row>
    <row r="158" spans="1:10" ht="28" x14ac:dyDescent="0.15">
      <c r="A158" s="2" t="s">
        <v>372</v>
      </c>
      <c r="B158" s="7" t="s">
        <v>373</v>
      </c>
      <c r="C158" s="2" t="s">
        <v>11</v>
      </c>
      <c r="D158" s="2">
        <v>1986</v>
      </c>
      <c r="E158" s="2" t="s">
        <v>39</v>
      </c>
      <c r="F158" s="2" t="s">
        <v>13</v>
      </c>
      <c r="G158" s="25" t="s">
        <v>11</v>
      </c>
      <c r="H158" s="2" t="s">
        <v>14</v>
      </c>
      <c r="I158" s="2">
        <v>53.4702232</v>
      </c>
      <c r="J158" s="2">
        <v>-113.56842519999999</v>
      </c>
    </row>
    <row r="159" spans="1:10" ht="14" x14ac:dyDescent="0.15">
      <c r="A159" s="2" t="s">
        <v>374</v>
      </c>
      <c r="B159" s="7" t="s">
        <v>375</v>
      </c>
      <c r="C159" s="2" t="s">
        <v>11</v>
      </c>
      <c r="D159" s="2">
        <v>1986</v>
      </c>
      <c r="E159" s="2" t="s">
        <v>39</v>
      </c>
      <c r="F159" s="2" t="s">
        <v>13</v>
      </c>
      <c r="G159" s="25" t="s">
        <v>11</v>
      </c>
      <c r="H159" s="2" t="s">
        <v>14</v>
      </c>
      <c r="I159" s="2">
        <v>53.470924099999998</v>
      </c>
      <c r="J159" s="2">
        <v>-113.56904919999999</v>
      </c>
    </row>
    <row r="160" spans="1:10" ht="42" x14ac:dyDescent="0.15">
      <c r="A160" s="2" t="s">
        <v>376</v>
      </c>
      <c r="B160" s="7" t="s">
        <v>377</v>
      </c>
      <c r="C160" s="2" t="s">
        <v>229</v>
      </c>
      <c r="D160" s="2">
        <v>1975</v>
      </c>
      <c r="E160" s="2" t="s">
        <v>378</v>
      </c>
      <c r="F160" s="2" t="s">
        <v>316</v>
      </c>
      <c r="G160" s="25" t="s">
        <v>229</v>
      </c>
      <c r="H160" s="2" t="s">
        <v>33</v>
      </c>
      <c r="I160" s="2">
        <v>53.544389000000002</v>
      </c>
      <c r="J160" s="2">
        <v>-113.4909267</v>
      </c>
    </row>
    <row r="161" spans="1:10" ht="42" x14ac:dyDescent="0.15">
      <c r="A161" s="2" t="s">
        <v>379</v>
      </c>
      <c r="B161" s="7" t="s">
        <v>380</v>
      </c>
      <c r="C161" s="2" t="s">
        <v>11</v>
      </c>
      <c r="D161" s="2">
        <v>1992</v>
      </c>
      <c r="E161" s="2" t="s">
        <v>39</v>
      </c>
      <c r="F161" s="2" t="s">
        <v>381</v>
      </c>
      <c r="G161" s="25" t="s">
        <v>11</v>
      </c>
      <c r="H161" s="2" t="s">
        <v>29</v>
      </c>
      <c r="I161" s="2">
        <v>53.480420299999999</v>
      </c>
      <c r="J161" s="2">
        <v>-113.5686855</v>
      </c>
    </row>
    <row r="162" spans="1:10" ht="70" x14ac:dyDescent="0.15">
      <c r="A162" s="2" t="s">
        <v>382</v>
      </c>
      <c r="B162" s="7" t="s">
        <v>383</v>
      </c>
      <c r="C162" s="2" t="s">
        <v>11</v>
      </c>
      <c r="D162" s="2">
        <v>1992</v>
      </c>
      <c r="E162" s="2" t="s">
        <v>39</v>
      </c>
      <c r="F162" s="2" t="s">
        <v>13</v>
      </c>
      <c r="G162" s="25" t="s">
        <v>11</v>
      </c>
      <c r="H162" s="2" t="s">
        <v>29</v>
      </c>
      <c r="I162" s="2">
        <v>53.481058300000001</v>
      </c>
      <c r="J162" s="2">
        <v>-113.56902909999999</v>
      </c>
    </row>
    <row r="163" spans="1:10" ht="42" x14ac:dyDescent="0.15">
      <c r="A163" s="2" t="s">
        <v>384</v>
      </c>
      <c r="B163" s="7" t="s">
        <v>385</v>
      </c>
      <c r="C163" s="2" t="s">
        <v>11</v>
      </c>
      <c r="D163" s="2">
        <v>1986</v>
      </c>
      <c r="E163" s="2" t="s">
        <v>39</v>
      </c>
      <c r="F163" s="2" t="s">
        <v>13</v>
      </c>
      <c r="G163" s="25" t="s">
        <v>11</v>
      </c>
      <c r="H163" s="2" t="s">
        <v>14</v>
      </c>
      <c r="I163" s="2">
        <v>53.476373899999999</v>
      </c>
      <c r="J163" s="2">
        <v>-113.5706234</v>
      </c>
    </row>
    <row r="164" spans="1:10" ht="14" x14ac:dyDescent="0.15">
      <c r="A164" s="2" t="s">
        <v>386</v>
      </c>
      <c r="B164" s="7" t="s">
        <v>387</v>
      </c>
      <c r="C164" s="2" t="s">
        <v>11</v>
      </c>
      <c r="D164" s="2">
        <v>1986</v>
      </c>
      <c r="E164" s="2" t="s">
        <v>39</v>
      </c>
      <c r="F164" s="2" t="s">
        <v>13</v>
      </c>
      <c r="G164" s="25" t="s">
        <v>11</v>
      </c>
      <c r="H164" s="2" t="s">
        <v>14</v>
      </c>
      <c r="I164" s="2">
        <v>53.478122399999997</v>
      </c>
      <c r="J164" s="2">
        <v>-113.5678585</v>
      </c>
    </row>
    <row r="165" spans="1:10" ht="14" x14ac:dyDescent="0.15">
      <c r="A165" s="2" t="s">
        <v>388</v>
      </c>
      <c r="B165" s="7" t="s">
        <v>387</v>
      </c>
      <c r="C165" s="2" t="s">
        <v>11</v>
      </c>
      <c r="D165" s="2">
        <v>1986</v>
      </c>
      <c r="E165" s="2" t="s">
        <v>39</v>
      </c>
      <c r="F165" s="2" t="s">
        <v>13</v>
      </c>
      <c r="G165" s="25" t="s">
        <v>11</v>
      </c>
      <c r="H165" s="2" t="s">
        <v>14</v>
      </c>
      <c r="I165" s="2">
        <v>53.478582000000003</v>
      </c>
      <c r="J165" s="2">
        <v>-113.5688322</v>
      </c>
    </row>
    <row r="166" spans="1:10" ht="14" x14ac:dyDescent="0.15">
      <c r="A166" s="2" t="s">
        <v>389</v>
      </c>
      <c r="B166" s="7" t="s">
        <v>387</v>
      </c>
      <c r="C166" s="2" t="s">
        <v>11</v>
      </c>
      <c r="D166" s="2">
        <v>1986</v>
      </c>
      <c r="E166" s="2" t="s">
        <v>39</v>
      </c>
      <c r="F166" s="2" t="s">
        <v>13</v>
      </c>
      <c r="G166" s="25" t="s">
        <v>11</v>
      </c>
      <c r="H166" s="2" t="s">
        <v>14</v>
      </c>
      <c r="I166" s="2">
        <v>53.476768999999997</v>
      </c>
      <c r="J166" s="2">
        <v>-113.5680129</v>
      </c>
    </row>
    <row r="167" spans="1:10" ht="56" x14ac:dyDescent="0.15">
      <c r="A167" s="2" t="s">
        <v>390</v>
      </c>
      <c r="B167" s="7" t="s">
        <v>391</v>
      </c>
      <c r="C167" s="2" t="s">
        <v>11</v>
      </c>
      <c r="D167" s="2">
        <v>1979</v>
      </c>
      <c r="E167" s="2" t="s">
        <v>340</v>
      </c>
      <c r="F167" s="2" t="s">
        <v>13</v>
      </c>
      <c r="G167" s="25" t="s">
        <v>11</v>
      </c>
      <c r="H167" s="2" t="s">
        <v>33</v>
      </c>
      <c r="I167" s="2">
        <v>53.577811699999998</v>
      </c>
      <c r="J167" s="2">
        <v>-113.5222327</v>
      </c>
    </row>
    <row r="168" spans="1:10" ht="56" x14ac:dyDescent="0.15">
      <c r="A168" s="2" t="s">
        <v>392</v>
      </c>
      <c r="B168" s="7" t="s">
        <v>393</v>
      </c>
      <c r="C168" s="2" t="s">
        <v>11</v>
      </c>
      <c r="D168" s="2">
        <v>1986</v>
      </c>
      <c r="E168" s="2" t="s">
        <v>39</v>
      </c>
      <c r="F168" s="2" t="s">
        <v>13</v>
      </c>
      <c r="G168" s="25" t="s">
        <v>11</v>
      </c>
      <c r="H168" s="2" t="s">
        <v>14</v>
      </c>
      <c r="I168" s="2">
        <v>53.474207999999997</v>
      </c>
      <c r="J168" s="2">
        <v>-113.564931</v>
      </c>
    </row>
    <row r="169" spans="1:10" ht="14" x14ac:dyDescent="0.15">
      <c r="A169" s="2" t="s">
        <v>394</v>
      </c>
      <c r="B169" s="7" t="s">
        <v>395</v>
      </c>
      <c r="C169" s="2" t="s">
        <v>11</v>
      </c>
      <c r="D169" s="2">
        <v>1986</v>
      </c>
      <c r="E169" s="2" t="s">
        <v>39</v>
      </c>
      <c r="F169" s="2" t="s">
        <v>13</v>
      </c>
      <c r="G169" s="25" t="s">
        <v>11</v>
      </c>
      <c r="H169" s="2" t="s">
        <v>14</v>
      </c>
      <c r="I169" s="2">
        <v>53.473633399999997</v>
      </c>
      <c r="J169" s="2">
        <v>-113.5678284</v>
      </c>
    </row>
    <row r="170" spans="1:10" ht="56" x14ac:dyDescent="0.15">
      <c r="A170" s="2" t="s">
        <v>396</v>
      </c>
      <c r="B170" s="7" t="s">
        <v>397</v>
      </c>
      <c r="C170" s="2" t="s">
        <v>21</v>
      </c>
      <c r="D170" s="2">
        <v>1963</v>
      </c>
      <c r="E170" s="2" t="s">
        <v>39</v>
      </c>
      <c r="F170" s="2" t="s">
        <v>13</v>
      </c>
      <c r="G170" s="25" t="s">
        <v>21</v>
      </c>
      <c r="H170" s="2" t="s">
        <v>14</v>
      </c>
      <c r="I170" s="2">
        <v>53.5408312</v>
      </c>
      <c r="J170" s="2">
        <v>-113.5925056</v>
      </c>
    </row>
    <row r="171" spans="1:10" ht="70" x14ac:dyDescent="0.15">
      <c r="A171" s="2" t="s">
        <v>398</v>
      </c>
      <c r="B171" s="7" t="s">
        <v>399</v>
      </c>
      <c r="C171" s="2" t="s">
        <v>11</v>
      </c>
      <c r="D171" s="2">
        <v>1986</v>
      </c>
      <c r="E171" s="2" t="s">
        <v>39</v>
      </c>
      <c r="F171" s="2" t="s">
        <v>13</v>
      </c>
      <c r="G171" s="25" t="s">
        <v>11</v>
      </c>
      <c r="H171" s="2" t="s">
        <v>29</v>
      </c>
      <c r="I171" s="2">
        <v>53.478776199999999</v>
      </c>
      <c r="J171" s="2">
        <v>-113.56125059999999</v>
      </c>
    </row>
    <row r="172" spans="1:10" ht="14" x14ac:dyDescent="0.15">
      <c r="A172" s="2" t="s">
        <v>400</v>
      </c>
      <c r="B172" s="7" t="s">
        <v>401</v>
      </c>
      <c r="C172" s="2" t="s">
        <v>11</v>
      </c>
      <c r="D172" s="2">
        <v>1986</v>
      </c>
      <c r="E172" s="2" t="s">
        <v>39</v>
      </c>
      <c r="F172" s="2" t="s">
        <v>13</v>
      </c>
      <c r="G172" s="25" t="s">
        <v>11</v>
      </c>
      <c r="H172" s="2" t="s">
        <v>29</v>
      </c>
      <c r="I172" s="2">
        <v>53.4814796</v>
      </c>
      <c r="J172" s="2">
        <v>-113.5621696</v>
      </c>
    </row>
    <row r="173" spans="1:10" ht="14" x14ac:dyDescent="0.15">
      <c r="A173" s="2" t="s">
        <v>402</v>
      </c>
      <c r="B173" s="7" t="s">
        <v>401</v>
      </c>
      <c r="C173" s="2" t="s">
        <v>11</v>
      </c>
      <c r="D173" s="2">
        <v>1986</v>
      </c>
      <c r="E173" s="2" t="s">
        <v>39</v>
      </c>
      <c r="F173" s="2" t="s">
        <v>13</v>
      </c>
      <c r="G173" s="25" t="s">
        <v>11</v>
      </c>
      <c r="H173" s="2" t="s">
        <v>29</v>
      </c>
      <c r="I173" s="2">
        <v>53.480395100000003</v>
      </c>
      <c r="J173" s="2">
        <v>-113.56359670000001</v>
      </c>
    </row>
    <row r="174" spans="1:10" ht="42" x14ac:dyDescent="0.15">
      <c r="A174" s="2" t="s">
        <v>403</v>
      </c>
      <c r="B174" s="7" t="s">
        <v>404</v>
      </c>
      <c r="C174" s="2" t="s">
        <v>11</v>
      </c>
      <c r="D174" s="2">
        <v>1999</v>
      </c>
      <c r="E174" s="2" t="s">
        <v>39</v>
      </c>
      <c r="F174" s="2" t="s">
        <v>13</v>
      </c>
      <c r="G174" s="25" t="s">
        <v>11</v>
      </c>
      <c r="H174" s="2" t="s">
        <v>14</v>
      </c>
      <c r="I174" s="2">
        <v>53.424219000000001</v>
      </c>
      <c r="J174" s="2">
        <v>-113.505606</v>
      </c>
    </row>
    <row r="175" spans="1:10" ht="14" x14ac:dyDescent="0.15">
      <c r="A175" s="2" t="s">
        <v>405</v>
      </c>
      <c r="B175" s="7" t="s">
        <v>406</v>
      </c>
      <c r="C175" s="2" t="s">
        <v>11</v>
      </c>
      <c r="D175" s="2">
        <v>1999</v>
      </c>
      <c r="E175" s="2" t="s">
        <v>39</v>
      </c>
      <c r="F175" s="2" t="s">
        <v>13</v>
      </c>
      <c r="G175" s="25" t="s">
        <v>11</v>
      </c>
      <c r="H175" s="2" t="s">
        <v>14</v>
      </c>
      <c r="I175" s="2">
        <v>53.423384200000001</v>
      </c>
      <c r="J175" s="2">
        <v>-113.50636609999999</v>
      </c>
    </row>
    <row r="176" spans="1:10" ht="28" x14ac:dyDescent="0.15">
      <c r="A176" s="2" t="s">
        <v>407</v>
      </c>
      <c r="B176" s="7" t="s">
        <v>408</v>
      </c>
      <c r="C176" s="2" t="s">
        <v>11</v>
      </c>
      <c r="D176" s="2">
        <v>1999</v>
      </c>
      <c r="E176" s="2" t="s">
        <v>39</v>
      </c>
      <c r="F176" s="2" t="s">
        <v>13</v>
      </c>
      <c r="G176" s="25" t="s">
        <v>11</v>
      </c>
      <c r="H176" s="2" t="s">
        <v>14</v>
      </c>
      <c r="I176" s="2">
        <v>53.422634000000002</v>
      </c>
      <c r="J176" s="2">
        <v>-113.50655500000001</v>
      </c>
    </row>
    <row r="177" spans="1:10" ht="70" x14ac:dyDescent="0.15">
      <c r="A177" s="2" t="s">
        <v>409</v>
      </c>
      <c r="B177" s="7" t="s">
        <v>410</v>
      </c>
      <c r="C177" s="2" t="s">
        <v>17</v>
      </c>
      <c r="D177" s="2">
        <v>1972</v>
      </c>
      <c r="E177" s="2" t="s">
        <v>411</v>
      </c>
      <c r="F177" s="2" t="s">
        <v>381</v>
      </c>
      <c r="G177" s="25" t="s">
        <v>17</v>
      </c>
      <c r="H177" s="2" t="s">
        <v>33</v>
      </c>
      <c r="I177" s="2">
        <v>53.612180500000001</v>
      </c>
      <c r="J177" s="2">
        <v>-113.5264591</v>
      </c>
    </row>
    <row r="178" spans="1:10" ht="14" x14ac:dyDescent="0.15">
      <c r="A178" s="2" t="s">
        <v>412</v>
      </c>
      <c r="B178" s="7" t="s">
        <v>413</v>
      </c>
      <c r="C178" s="2" t="s">
        <v>21</v>
      </c>
      <c r="D178" s="2">
        <v>1982</v>
      </c>
      <c r="E178" s="2" t="s">
        <v>411</v>
      </c>
      <c r="F178" s="2" t="s">
        <v>381</v>
      </c>
      <c r="G178" s="25" t="s">
        <v>21</v>
      </c>
      <c r="H178" s="2" t="s">
        <v>33</v>
      </c>
      <c r="I178" s="2">
        <v>53.610957300000003</v>
      </c>
      <c r="J178" s="2">
        <v>-113.5288946</v>
      </c>
    </row>
    <row r="179" spans="1:10" ht="112" x14ac:dyDescent="0.15">
      <c r="A179" s="2" t="s">
        <v>414</v>
      </c>
      <c r="B179" s="7" t="s">
        <v>415</v>
      </c>
      <c r="C179" s="2" t="s">
        <v>21</v>
      </c>
      <c r="D179" s="2">
        <v>1998</v>
      </c>
      <c r="E179" s="2" t="s">
        <v>39</v>
      </c>
      <c r="F179" s="2" t="s">
        <v>416</v>
      </c>
      <c r="G179" s="25" t="s">
        <v>21</v>
      </c>
      <c r="H179" s="2" t="s">
        <v>14</v>
      </c>
      <c r="I179" s="2">
        <v>53.489793400000003</v>
      </c>
      <c r="J179" s="2">
        <v>-113.5077349</v>
      </c>
    </row>
    <row r="180" spans="1:10" ht="56" x14ac:dyDescent="0.15">
      <c r="A180" s="2" t="s">
        <v>417</v>
      </c>
      <c r="B180" s="7" t="s">
        <v>418</v>
      </c>
      <c r="C180" s="2" t="s">
        <v>11</v>
      </c>
      <c r="D180" s="2">
        <v>1999</v>
      </c>
      <c r="E180" s="2" t="s">
        <v>39</v>
      </c>
      <c r="F180" s="2" t="s">
        <v>13</v>
      </c>
      <c r="G180" s="25" t="s">
        <v>11</v>
      </c>
      <c r="H180" s="2" t="s">
        <v>14</v>
      </c>
      <c r="I180" s="2">
        <v>53.617229500000001</v>
      </c>
      <c r="J180" s="2">
        <v>-113.55424669999999</v>
      </c>
    </row>
    <row r="181" spans="1:10" ht="14" x14ac:dyDescent="0.15">
      <c r="A181" s="2" t="s">
        <v>419</v>
      </c>
      <c r="B181" s="7" t="s">
        <v>420</v>
      </c>
      <c r="C181" s="2" t="s">
        <v>11</v>
      </c>
      <c r="D181" s="2">
        <v>1999</v>
      </c>
      <c r="E181" s="2" t="s">
        <v>39</v>
      </c>
      <c r="F181" s="2" t="s">
        <v>13</v>
      </c>
      <c r="G181" s="25" t="s">
        <v>11</v>
      </c>
      <c r="H181" s="2" t="s">
        <v>14</v>
      </c>
      <c r="I181" s="2">
        <v>53.615188000000003</v>
      </c>
      <c r="J181" s="2">
        <v>-113.554187</v>
      </c>
    </row>
    <row r="182" spans="1:10" ht="409.6" x14ac:dyDescent="0.15">
      <c r="A182" s="2" t="s">
        <v>421</v>
      </c>
      <c r="B182" s="9" t="s">
        <v>422</v>
      </c>
      <c r="C182" s="2" t="s">
        <v>17</v>
      </c>
      <c r="D182" s="2">
        <v>1910</v>
      </c>
      <c r="E182" s="2" t="s">
        <v>423</v>
      </c>
      <c r="F182" s="2" t="s">
        <v>13</v>
      </c>
      <c r="G182" s="25" t="s">
        <v>17</v>
      </c>
      <c r="H182" s="2" t="s">
        <v>14</v>
      </c>
      <c r="I182" s="2">
        <v>53.588765799999997</v>
      </c>
      <c r="J182" s="2">
        <v>-113.52877890000001</v>
      </c>
    </row>
    <row r="183" spans="1:10" ht="14" x14ac:dyDescent="0.15">
      <c r="A183" s="2" t="s">
        <v>424</v>
      </c>
      <c r="B183" s="9" t="s">
        <v>425</v>
      </c>
      <c r="C183" s="2" t="s">
        <v>21</v>
      </c>
      <c r="D183" s="2">
        <v>1978</v>
      </c>
      <c r="E183" s="2" t="s">
        <v>423</v>
      </c>
      <c r="F183" s="2" t="s">
        <v>13</v>
      </c>
      <c r="G183" s="25" t="s">
        <v>21</v>
      </c>
      <c r="H183" s="2" t="s">
        <v>14</v>
      </c>
      <c r="I183" s="2">
        <v>53.589476099999999</v>
      </c>
      <c r="J183" s="2">
        <v>-113.5279477</v>
      </c>
    </row>
    <row r="184" spans="1:10" ht="126" x14ac:dyDescent="0.15">
      <c r="A184" s="2" t="s">
        <v>426</v>
      </c>
      <c r="B184" s="7" t="s">
        <v>427</v>
      </c>
      <c r="C184" s="2" t="s">
        <v>11</v>
      </c>
      <c r="D184" s="2">
        <v>2000</v>
      </c>
      <c r="E184" s="2" t="s">
        <v>428</v>
      </c>
      <c r="F184" s="2" t="s">
        <v>253</v>
      </c>
      <c r="G184" s="25" t="s">
        <v>11</v>
      </c>
      <c r="H184" s="2" t="s">
        <v>33</v>
      </c>
      <c r="I184" s="2">
        <v>53.420477400000003</v>
      </c>
      <c r="J184" s="2">
        <v>-113.493512</v>
      </c>
    </row>
    <row r="185" spans="1:10" ht="14" x14ac:dyDescent="0.15">
      <c r="A185" s="2" t="s">
        <v>429</v>
      </c>
      <c r="B185" s="7" t="s">
        <v>430</v>
      </c>
      <c r="C185" s="2" t="s">
        <v>17</v>
      </c>
      <c r="D185" s="2">
        <v>1984</v>
      </c>
      <c r="E185" s="2" t="s">
        <v>428</v>
      </c>
      <c r="F185" s="2" t="s">
        <v>253</v>
      </c>
      <c r="G185" s="25" t="s">
        <v>17</v>
      </c>
      <c r="H185" s="2" t="s">
        <v>33</v>
      </c>
      <c r="I185" s="2">
        <v>53.4909751</v>
      </c>
      <c r="J185" s="2">
        <v>-113.49290499999999</v>
      </c>
    </row>
    <row r="186" spans="1:10" ht="14" x14ac:dyDescent="0.15">
      <c r="A186" s="2" t="s">
        <v>431</v>
      </c>
      <c r="B186" s="7" t="s">
        <v>430</v>
      </c>
      <c r="C186" s="2" t="s">
        <v>17</v>
      </c>
      <c r="D186" s="2">
        <v>1984</v>
      </c>
      <c r="E186" s="2" t="s">
        <v>428</v>
      </c>
      <c r="F186" s="2" t="s">
        <v>253</v>
      </c>
      <c r="G186" s="25" t="s">
        <v>17</v>
      </c>
      <c r="H186" s="2" t="s">
        <v>33</v>
      </c>
      <c r="I186" s="2">
        <v>53.469216199999998</v>
      </c>
      <c r="J186" s="2">
        <v>-113.49434170000001</v>
      </c>
    </row>
    <row r="187" spans="1:10" ht="42" x14ac:dyDescent="0.15">
      <c r="A187" s="2" t="s">
        <v>432</v>
      </c>
      <c r="B187" s="7" t="s">
        <v>433</v>
      </c>
      <c r="C187" s="2" t="s">
        <v>17</v>
      </c>
      <c r="D187" s="2">
        <v>1979</v>
      </c>
      <c r="E187" s="2" t="s">
        <v>434</v>
      </c>
      <c r="G187" s="25" t="s">
        <v>17</v>
      </c>
      <c r="H187" s="2" t="s">
        <v>33</v>
      </c>
      <c r="I187" s="2">
        <v>53.509221099999998</v>
      </c>
      <c r="J187" s="2">
        <v>-113.6216847</v>
      </c>
    </row>
    <row r="188" spans="1:10" ht="14" x14ac:dyDescent="0.15">
      <c r="A188" s="2" t="s">
        <v>435</v>
      </c>
      <c r="B188" s="7" t="s">
        <v>436</v>
      </c>
      <c r="C188" s="2" t="s">
        <v>21</v>
      </c>
      <c r="D188" s="2">
        <v>1989</v>
      </c>
      <c r="G188" s="25" t="s">
        <v>21</v>
      </c>
      <c r="H188" s="2" t="s">
        <v>33</v>
      </c>
      <c r="I188" s="2">
        <v>53.506796299999998</v>
      </c>
      <c r="J188" s="2">
        <v>-113.6273432</v>
      </c>
    </row>
    <row r="189" spans="1:10" ht="28" x14ac:dyDescent="0.15">
      <c r="A189" s="2" t="s">
        <v>437</v>
      </c>
      <c r="B189" s="7" t="s">
        <v>438</v>
      </c>
      <c r="C189" s="2" t="s">
        <v>11</v>
      </c>
      <c r="D189" s="2">
        <v>1971</v>
      </c>
      <c r="G189" s="25" t="s">
        <v>11</v>
      </c>
      <c r="H189" s="2" t="s">
        <v>33</v>
      </c>
      <c r="I189" s="2">
        <v>53.495621399999997</v>
      </c>
      <c r="J189" s="2">
        <v>-113.63742670000001</v>
      </c>
    </row>
    <row r="190" spans="1:10" ht="14" x14ac:dyDescent="0.15">
      <c r="A190" s="2" t="s">
        <v>439</v>
      </c>
      <c r="B190" s="7" t="s">
        <v>440</v>
      </c>
      <c r="C190" s="2" t="s">
        <v>17</v>
      </c>
      <c r="D190" s="2">
        <v>1979</v>
      </c>
      <c r="G190" s="25" t="s">
        <v>17</v>
      </c>
      <c r="H190" s="2" t="s">
        <v>33</v>
      </c>
      <c r="I190" s="2">
        <v>53.5003484</v>
      </c>
      <c r="J190" s="2">
        <v>-113.62302390000001</v>
      </c>
    </row>
    <row r="191" spans="1:10" ht="56" x14ac:dyDescent="0.15">
      <c r="A191" s="2" t="s">
        <v>441</v>
      </c>
      <c r="B191" s="7" t="s">
        <v>442</v>
      </c>
      <c r="C191" s="2" t="s">
        <v>11</v>
      </c>
      <c r="D191" s="2" t="s">
        <v>26</v>
      </c>
      <c r="E191" s="2" t="s">
        <v>443</v>
      </c>
      <c r="F191" s="2" t="s">
        <v>355</v>
      </c>
      <c r="G191" s="25" t="s">
        <v>11</v>
      </c>
      <c r="H191" s="2" t="s">
        <v>14</v>
      </c>
      <c r="I191" s="2">
        <v>53.541536299999997</v>
      </c>
      <c r="J191" s="2">
        <v>-113.4745377</v>
      </c>
    </row>
    <row r="192" spans="1:10" ht="14" x14ac:dyDescent="0.15">
      <c r="A192" s="2" t="s">
        <v>444</v>
      </c>
      <c r="B192" s="7" t="s">
        <v>445</v>
      </c>
      <c r="C192" s="2" t="s">
        <v>17</v>
      </c>
      <c r="D192" s="2">
        <v>2001</v>
      </c>
      <c r="E192" s="2" t="s">
        <v>443</v>
      </c>
      <c r="F192" s="2" t="s">
        <v>355</v>
      </c>
      <c r="G192" s="25" t="s">
        <v>17</v>
      </c>
      <c r="H192" s="2" t="s">
        <v>14</v>
      </c>
      <c r="I192" s="2">
        <v>53.472885900000001</v>
      </c>
      <c r="J192" s="2">
        <v>-113.6345251</v>
      </c>
    </row>
    <row r="193" spans="1:10" ht="56" x14ac:dyDescent="0.15">
      <c r="A193" s="2" t="s">
        <v>446</v>
      </c>
      <c r="B193" s="7" t="s">
        <v>447</v>
      </c>
      <c r="C193" s="2" t="s">
        <v>38</v>
      </c>
      <c r="D193" s="2">
        <v>1969</v>
      </c>
      <c r="E193" s="2" t="s">
        <v>448</v>
      </c>
      <c r="F193" s="2" t="s">
        <v>253</v>
      </c>
      <c r="G193" s="25" t="s">
        <v>38</v>
      </c>
      <c r="H193" s="2" t="s">
        <v>14</v>
      </c>
      <c r="I193" s="2">
        <v>53.6423463</v>
      </c>
      <c r="J193" s="2">
        <v>-113.57777849999999</v>
      </c>
    </row>
    <row r="194" spans="1:10" ht="42" x14ac:dyDescent="0.15">
      <c r="A194" s="2" t="s">
        <v>449</v>
      </c>
      <c r="B194" s="7" t="s">
        <v>450</v>
      </c>
      <c r="C194" s="2" t="s">
        <v>11</v>
      </c>
      <c r="D194" s="2">
        <v>1988</v>
      </c>
      <c r="E194" s="2" t="s">
        <v>448</v>
      </c>
      <c r="F194" s="2" t="s">
        <v>253</v>
      </c>
      <c r="G194" s="25" t="s">
        <v>11</v>
      </c>
      <c r="H194" s="2" t="s">
        <v>14</v>
      </c>
      <c r="I194" s="2">
        <v>53.6423463</v>
      </c>
      <c r="J194" s="2">
        <v>-113.57777849999999</v>
      </c>
    </row>
    <row r="195" spans="1:10" ht="14" x14ac:dyDescent="0.15">
      <c r="A195" s="2" t="s">
        <v>451</v>
      </c>
      <c r="B195" s="7" t="s">
        <v>452</v>
      </c>
      <c r="C195" s="2" t="s">
        <v>17</v>
      </c>
      <c r="D195" s="2">
        <v>1972</v>
      </c>
      <c r="E195" s="2" t="s">
        <v>453</v>
      </c>
      <c r="F195" s="2" t="s">
        <v>13</v>
      </c>
      <c r="G195" s="25" t="s">
        <v>17</v>
      </c>
      <c r="H195" s="2" t="s">
        <v>14</v>
      </c>
      <c r="I195" s="2">
        <v>53.579734600000002</v>
      </c>
      <c r="J195" s="2">
        <v>-113.37883979999999</v>
      </c>
    </row>
    <row r="196" spans="1:10" ht="56" x14ac:dyDescent="0.15">
      <c r="A196" s="2" t="s">
        <v>454</v>
      </c>
      <c r="B196" s="7" t="s">
        <v>455</v>
      </c>
      <c r="C196" s="2" t="s">
        <v>17</v>
      </c>
      <c r="D196" s="2" t="s">
        <v>26</v>
      </c>
      <c r="E196" s="2" t="s">
        <v>456</v>
      </c>
      <c r="F196" s="2" t="s">
        <v>457</v>
      </c>
      <c r="G196" s="25" t="s">
        <v>17</v>
      </c>
      <c r="H196" s="2" t="s">
        <v>33</v>
      </c>
      <c r="I196" s="2">
        <v>53.545717099999997</v>
      </c>
      <c r="J196" s="2">
        <v>-113.58410979999999</v>
      </c>
    </row>
    <row r="197" spans="1:10" ht="14" x14ac:dyDescent="0.15">
      <c r="A197" s="2" t="s">
        <v>458</v>
      </c>
      <c r="B197" s="7" t="s">
        <v>459</v>
      </c>
      <c r="C197" s="2" t="s">
        <v>21</v>
      </c>
      <c r="D197" s="2">
        <v>1968</v>
      </c>
      <c r="E197" s="2" t="s">
        <v>456</v>
      </c>
      <c r="F197" s="2" t="s">
        <v>457</v>
      </c>
      <c r="G197" s="25" t="s">
        <v>21</v>
      </c>
      <c r="H197" s="2" t="s">
        <v>33</v>
      </c>
      <c r="I197" s="2">
        <v>53.547344899999999</v>
      </c>
      <c r="J197" s="2">
        <v>-113.5814579</v>
      </c>
    </row>
    <row r="198" spans="1:10" ht="56" x14ac:dyDescent="0.15">
      <c r="A198" s="2" t="s">
        <v>460</v>
      </c>
      <c r="B198" s="7" t="s">
        <v>461</v>
      </c>
      <c r="C198" s="2" t="s">
        <v>17</v>
      </c>
      <c r="D198" s="2">
        <v>1982</v>
      </c>
      <c r="E198" s="2" t="s">
        <v>462</v>
      </c>
      <c r="F198" s="2" t="s">
        <v>217</v>
      </c>
      <c r="G198" s="25" t="s">
        <v>17</v>
      </c>
      <c r="H198" s="2" t="s">
        <v>33</v>
      </c>
      <c r="I198" s="2">
        <v>53.635602900000002</v>
      </c>
      <c r="J198" s="2">
        <v>-113.5241348</v>
      </c>
    </row>
    <row r="199" spans="1:10" ht="70" x14ac:dyDescent="0.15">
      <c r="A199" s="2" t="s">
        <v>463</v>
      </c>
      <c r="B199" s="7" t="s">
        <v>464</v>
      </c>
      <c r="C199" s="2" t="s">
        <v>17</v>
      </c>
      <c r="D199" s="2">
        <v>1956</v>
      </c>
      <c r="E199" s="2" t="s">
        <v>465</v>
      </c>
      <c r="F199" s="2" t="s">
        <v>466</v>
      </c>
      <c r="G199" s="25" t="s">
        <v>17</v>
      </c>
      <c r="H199" s="2" t="s">
        <v>33</v>
      </c>
      <c r="I199" s="2">
        <v>53.554555100000002</v>
      </c>
      <c r="J199" s="2">
        <v>-113.4244465</v>
      </c>
    </row>
    <row r="200" spans="1:10" ht="14" x14ac:dyDescent="0.15">
      <c r="A200" s="2" t="s">
        <v>467</v>
      </c>
      <c r="B200" s="7" t="s">
        <v>468</v>
      </c>
      <c r="C200" s="2" t="s">
        <v>38</v>
      </c>
      <c r="D200" s="2">
        <v>1967</v>
      </c>
      <c r="E200" s="2" t="s">
        <v>465</v>
      </c>
      <c r="F200" s="2" t="s">
        <v>466</v>
      </c>
      <c r="G200" s="25" t="s">
        <v>38</v>
      </c>
      <c r="H200" s="2" t="s">
        <v>33</v>
      </c>
      <c r="I200" s="2">
        <v>53.555590700000003</v>
      </c>
      <c r="J200" s="2">
        <v>-113.4385046</v>
      </c>
    </row>
    <row r="201" spans="1:10" ht="14" x14ac:dyDescent="0.15">
      <c r="A201" s="2" t="s">
        <v>469</v>
      </c>
      <c r="B201" s="7" t="s">
        <v>470</v>
      </c>
      <c r="C201" s="2" t="s">
        <v>21</v>
      </c>
      <c r="D201" s="2">
        <v>1987</v>
      </c>
      <c r="E201" s="2" t="s">
        <v>465</v>
      </c>
      <c r="F201" s="2" t="s">
        <v>466</v>
      </c>
      <c r="G201" s="25" t="s">
        <v>21</v>
      </c>
      <c r="H201" s="2" t="s">
        <v>33</v>
      </c>
      <c r="I201" s="2">
        <v>53.556575899999999</v>
      </c>
      <c r="J201" s="2">
        <v>-113.42332949999999</v>
      </c>
    </row>
    <row r="202" spans="1:10" ht="14" x14ac:dyDescent="0.15">
      <c r="A202" s="2" t="s">
        <v>471</v>
      </c>
      <c r="B202" s="7" t="s">
        <v>472</v>
      </c>
      <c r="C202" s="2" t="s">
        <v>11</v>
      </c>
      <c r="D202" s="2">
        <v>1956</v>
      </c>
      <c r="E202" s="2" t="s">
        <v>465</v>
      </c>
      <c r="F202" s="2" t="s">
        <v>466</v>
      </c>
      <c r="G202" s="25" t="s">
        <v>11</v>
      </c>
      <c r="H202" s="2" t="s">
        <v>33</v>
      </c>
      <c r="I202" s="2">
        <v>53.559646600000001</v>
      </c>
      <c r="J202" s="2">
        <v>-113.42653799999999</v>
      </c>
    </row>
    <row r="203" spans="1:10" ht="14" x14ac:dyDescent="0.15">
      <c r="A203" s="2" t="s">
        <v>473</v>
      </c>
      <c r="B203" s="7" t="s">
        <v>474</v>
      </c>
      <c r="C203" s="2" t="s">
        <v>21</v>
      </c>
      <c r="D203" s="2">
        <v>1964</v>
      </c>
      <c r="E203" s="2" t="s">
        <v>465</v>
      </c>
      <c r="F203" s="2" t="s">
        <v>466</v>
      </c>
      <c r="G203" s="25" t="s">
        <v>21</v>
      </c>
      <c r="H203" s="2" t="s">
        <v>33</v>
      </c>
      <c r="I203" s="2">
        <v>53.560213400000002</v>
      </c>
      <c r="J203" s="2">
        <v>-113.4213187</v>
      </c>
    </row>
    <row r="204" spans="1:10" ht="14" x14ac:dyDescent="0.15">
      <c r="A204" s="2" t="s">
        <v>475</v>
      </c>
      <c r="B204" s="7" t="s">
        <v>472</v>
      </c>
      <c r="C204" s="2" t="s">
        <v>284</v>
      </c>
      <c r="D204" s="2" t="s">
        <v>26</v>
      </c>
      <c r="E204" s="2" t="s">
        <v>465</v>
      </c>
      <c r="F204" s="2" t="s">
        <v>466</v>
      </c>
      <c r="G204" s="25" t="s">
        <v>284</v>
      </c>
      <c r="H204" s="2" t="s">
        <v>33</v>
      </c>
      <c r="I204" s="2">
        <v>53.542868599999998</v>
      </c>
      <c r="J204" s="2">
        <v>-113.4471702</v>
      </c>
    </row>
    <row r="205" spans="1:10" ht="14" x14ac:dyDescent="0.15">
      <c r="A205" s="2" t="s">
        <v>476</v>
      </c>
      <c r="B205" s="7" t="s">
        <v>472</v>
      </c>
      <c r="C205" s="2" t="s">
        <v>11</v>
      </c>
      <c r="D205" s="2">
        <v>1956</v>
      </c>
      <c r="E205" s="2" t="s">
        <v>465</v>
      </c>
      <c r="F205" s="2" t="s">
        <v>466</v>
      </c>
      <c r="G205" s="25" t="s">
        <v>11</v>
      </c>
      <c r="H205" s="2" t="s">
        <v>33</v>
      </c>
      <c r="I205" s="2">
        <v>53.553577900000001</v>
      </c>
      <c r="J205" s="2">
        <v>-113.423278</v>
      </c>
    </row>
    <row r="206" spans="1:10" ht="56" x14ac:dyDescent="0.15">
      <c r="A206" s="2" t="s">
        <v>477</v>
      </c>
      <c r="B206" s="7" t="s">
        <v>478</v>
      </c>
      <c r="C206" s="2" t="s">
        <v>21</v>
      </c>
      <c r="D206" s="2">
        <v>1974</v>
      </c>
      <c r="E206" s="2" t="s">
        <v>32</v>
      </c>
      <c r="F206" s="2" t="s">
        <v>60</v>
      </c>
      <c r="G206" s="25" t="s">
        <v>21</v>
      </c>
      <c r="H206" s="2" t="s">
        <v>33</v>
      </c>
      <c r="I206" s="2">
        <v>53.532797500000001</v>
      </c>
      <c r="J206" s="2">
        <v>-113.490528</v>
      </c>
    </row>
    <row r="207" spans="1:10" ht="98" x14ac:dyDescent="0.15">
      <c r="A207" s="2" t="s">
        <v>479</v>
      </c>
      <c r="B207" s="7" t="s">
        <v>480</v>
      </c>
      <c r="C207" s="2" t="s">
        <v>17</v>
      </c>
      <c r="D207" s="2" t="s">
        <v>26</v>
      </c>
      <c r="E207" s="2" t="s">
        <v>481</v>
      </c>
      <c r="F207" s="2" t="s">
        <v>60</v>
      </c>
      <c r="G207" s="25" t="s">
        <v>17</v>
      </c>
      <c r="H207" s="2" t="s">
        <v>14</v>
      </c>
      <c r="I207" s="2">
        <v>53.574597799999999</v>
      </c>
      <c r="J207" s="2">
        <v>-113.6105118</v>
      </c>
    </row>
    <row r="208" spans="1:10" ht="70" x14ac:dyDescent="0.15">
      <c r="A208" s="2" t="s">
        <v>482</v>
      </c>
      <c r="B208" s="7" t="s">
        <v>483</v>
      </c>
      <c r="C208" s="2" t="s">
        <v>17</v>
      </c>
      <c r="D208" s="2">
        <v>1972</v>
      </c>
      <c r="E208" s="2" t="s">
        <v>484</v>
      </c>
      <c r="F208" s="2" t="s">
        <v>60</v>
      </c>
      <c r="G208" s="25" t="s">
        <v>17</v>
      </c>
      <c r="H208" s="2" t="s">
        <v>33</v>
      </c>
      <c r="I208" s="2">
        <v>53.604123000000001</v>
      </c>
      <c r="J208" s="2">
        <v>-113.523848</v>
      </c>
    </row>
    <row r="209" spans="1:10" ht="14" x14ac:dyDescent="0.15">
      <c r="A209" s="2" t="s">
        <v>485</v>
      </c>
      <c r="B209" s="7" t="s">
        <v>486</v>
      </c>
      <c r="C209" s="2" t="s">
        <v>21</v>
      </c>
      <c r="D209" s="2">
        <v>1981</v>
      </c>
      <c r="E209" s="2" t="s">
        <v>484</v>
      </c>
      <c r="F209" s="2" t="s">
        <v>60</v>
      </c>
      <c r="G209" s="25" t="s">
        <v>21</v>
      </c>
      <c r="H209" s="2" t="s">
        <v>33</v>
      </c>
      <c r="I209" s="2">
        <v>53.604518599999999</v>
      </c>
      <c r="J209" s="2">
        <v>-113.5253919</v>
      </c>
    </row>
    <row r="210" spans="1:10" ht="56" x14ac:dyDescent="0.15">
      <c r="A210" s="2" t="s">
        <v>487</v>
      </c>
      <c r="B210" s="7" t="s">
        <v>488</v>
      </c>
      <c r="C210" s="2" t="s">
        <v>11</v>
      </c>
      <c r="D210" s="2">
        <v>1990</v>
      </c>
      <c r="E210" s="2" t="s">
        <v>489</v>
      </c>
      <c r="F210" s="2" t="s">
        <v>490</v>
      </c>
      <c r="G210" s="25" t="s">
        <v>11</v>
      </c>
      <c r="H210" s="2" t="s">
        <v>29</v>
      </c>
      <c r="I210" s="2">
        <v>53.466599799999997</v>
      </c>
      <c r="J210" s="2">
        <v>-113.58009199999999</v>
      </c>
    </row>
    <row r="211" spans="1:10" ht="98" x14ac:dyDescent="0.15">
      <c r="A211" s="2" t="s">
        <v>491</v>
      </c>
      <c r="B211" s="7" t="s">
        <v>492</v>
      </c>
      <c r="C211" s="2" t="s">
        <v>17</v>
      </c>
      <c r="D211" s="2">
        <v>1998</v>
      </c>
      <c r="E211" s="2" t="s">
        <v>493</v>
      </c>
      <c r="F211" s="2" t="s">
        <v>490</v>
      </c>
      <c r="G211" s="25" t="s">
        <v>17</v>
      </c>
      <c r="H211" s="2" t="s">
        <v>33</v>
      </c>
      <c r="I211" s="2">
        <v>53.622498800000002</v>
      </c>
      <c r="J211" s="2">
        <v>-113.5595539</v>
      </c>
    </row>
    <row r="212" spans="1:10" ht="84" x14ac:dyDescent="0.15">
      <c r="A212" s="2" t="s">
        <v>494</v>
      </c>
      <c r="B212" s="7" t="s">
        <v>495</v>
      </c>
      <c r="C212" s="2" t="s">
        <v>11</v>
      </c>
      <c r="D212" s="2">
        <v>1993</v>
      </c>
      <c r="E212" s="2" t="s">
        <v>448</v>
      </c>
      <c r="F212" s="2" t="s">
        <v>355</v>
      </c>
      <c r="G212" s="25" t="s">
        <v>11</v>
      </c>
      <c r="H212" s="2" t="s">
        <v>29</v>
      </c>
      <c r="I212" s="2">
        <v>53.465649499999998</v>
      </c>
      <c r="J212" s="2">
        <v>-113.5780005</v>
      </c>
    </row>
    <row r="213" spans="1:10" ht="14" x14ac:dyDescent="0.15">
      <c r="A213" s="2" t="s">
        <v>496</v>
      </c>
      <c r="B213" s="7" t="s">
        <v>497</v>
      </c>
      <c r="C213" s="2" t="s">
        <v>11</v>
      </c>
      <c r="D213" s="2">
        <v>1993</v>
      </c>
      <c r="E213" s="2" t="s">
        <v>448</v>
      </c>
      <c r="F213" s="2" t="s">
        <v>355</v>
      </c>
      <c r="G213" s="25" t="s">
        <v>11</v>
      </c>
      <c r="H213" s="2" t="s">
        <v>29</v>
      </c>
      <c r="I213" s="2">
        <v>53.466479499999998</v>
      </c>
      <c r="J213" s="2">
        <v>-113.5774567</v>
      </c>
    </row>
    <row r="214" spans="1:10" ht="84" x14ac:dyDescent="0.15">
      <c r="A214" s="2" t="s">
        <v>498</v>
      </c>
      <c r="B214" s="7" t="s">
        <v>499</v>
      </c>
      <c r="C214" s="2" t="s">
        <v>11</v>
      </c>
      <c r="D214" s="2">
        <v>1993</v>
      </c>
      <c r="E214" s="2" t="s">
        <v>448</v>
      </c>
      <c r="F214" s="2" t="s">
        <v>253</v>
      </c>
      <c r="G214" s="25" t="s">
        <v>11</v>
      </c>
      <c r="H214" s="2" t="s">
        <v>29</v>
      </c>
      <c r="I214" s="2">
        <v>53.464673500000004</v>
      </c>
      <c r="J214" s="2">
        <v>-113.5805117</v>
      </c>
    </row>
    <row r="215" spans="1:10" ht="84" x14ac:dyDescent="0.15">
      <c r="A215" s="2" t="s">
        <v>500</v>
      </c>
      <c r="B215" s="7" t="s">
        <v>501</v>
      </c>
      <c r="C215" s="2" t="s">
        <v>17</v>
      </c>
      <c r="D215" s="2">
        <v>1981</v>
      </c>
      <c r="E215" s="2" t="s">
        <v>448</v>
      </c>
      <c r="F215" s="2" t="s">
        <v>13</v>
      </c>
      <c r="G215" s="25" t="s">
        <v>17</v>
      </c>
      <c r="H215" s="2" t="s">
        <v>14</v>
      </c>
      <c r="I215" s="2">
        <v>53.463540700000003</v>
      </c>
      <c r="J215" s="2">
        <v>-113.5799509</v>
      </c>
    </row>
    <row r="216" spans="1:10" ht="14" x14ac:dyDescent="0.15">
      <c r="A216" s="2" t="s">
        <v>502</v>
      </c>
      <c r="B216" s="7" t="s">
        <v>503</v>
      </c>
      <c r="C216" s="2" t="s">
        <v>11</v>
      </c>
      <c r="D216" s="2">
        <v>1990</v>
      </c>
      <c r="E216" s="2" t="s">
        <v>448</v>
      </c>
      <c r="F216" s="2" t="s">
        <v>13</v>
      </c>
      <c r="G216" s="25" t="s">
        <v>11</v>
      </c>
      <c r="H216" s="2" t="s">
        <v>14</v>
      </c>
      <c r="I216" s="2">
        <v>53.465725300000003</v>
      </c>
      <c r="J216" s="2">
        <v>-113.5797912</v>
      </c>
    </row>
    <row r="217" spans="1:10" ht="14" x14ac:dyDescent="0.15">
      <c r="A217" s="2" t="s">
        <v>504</v>
      </c>
      <c r="B217" s="7" t="s">
        <v>503</v>
      </c>
      <c r="C217" s="2" t="s">
        <v>11</v>
      </c>
      <c r="D217" s="2">
        <v>1990</v>
      </c>
      <c r="E217" s="2" t="s">
        <v>448</v>
      </c>
      <c r="F217" s="2" t="s">
        <v>13</v>
      </c>
      <c r="G217" s="25" t="s">
        <v>11</v>
      </c>
      <c r="H217" s="2" t="s">
        <v>14</v>
      </c>
      <c r="I217" s="2">
        <v>53.462129900000001</v>
      </c>
      <c r="J217" s="2">
        <v>-113.576323</v>
      </c>
    </row>
    <row r="218" spans="1:10" ht="70" x14ac:dyDescent="0.15">
      <c r="A218" s="2" t="s">
        <v>505</v>
      </c>
      <c r="B218" s="7" t="s">
        <v>506</v>
      </c>
      <c r="C218" s="2" t="s">
        <v>17</v>
      </c>
      <c r="D218" s="2">
        <v>1969</v>
      </c>
      <c r="E218" s="2" t="s">
        <v>448</v>
      </c>
      <c r="F218" s="2" t="s">
        <v>13</v>
      </c>
      <c r="G218" s="25" t="s">
        <v>17</v>
      </c>
      <c r="H218" s="2" t="s">
        <v>14</v>
      </c>
      <c r="I218" s="2">
        <v>53.610222800000003</v>
      </c>
      <c r="J218" s="2">
        <v>-113.42535049999999</v>
      </c>
    </row>
    <row r="219" spans="1:10" ht="56" x14ac:dyDescent="0.15">
      <c r="A219" s="2" t="s">
        <v>507</v>
      </c>
      <c r="B219" s="7" t="s">
        <v>508</v>
      </c>
      <c r="C219" s="2" t="s">
        <v>509</v>
      </c>
      <c r="D219" s="2">
        <v>1971</v>
      </c>
      <c r="E219" s="2" t="s">
        <v>510</v>
      </c>
      <c r="F219" s="2" t="s">
        <v>13</v>
      </c>
      <c r="G219" s="25" t="s">
        <v>509</v>
      </c>
      <c r="H219" s="2" t="s">
        <v>33</v>
      </c>
      <c r="I219" s="2">
        <v>53.614165300000003</v>
      </c>
      <c r="J219" s="2">
        <v>-113.51660459999999</v>
      </c>
    </row>
    <row r="220" spans="1:10" ht="14" x14ac:dyDescent="0.15">
      <c r="A220" s="2" t="s">
        <v>511</v>
      </c>
      <c r="B220" s="7" t="s">
        <v>512</v>
      </c>
      <c r="C220" s="2" t="s">
        <v>11</v>
      </c>
      <c r="D220" s="2">
        <v>1973</v>
      </c>
      <c r="E220" s="2" t="s">
        <v>159</v>
      </c>
      <c r="F220" s="2" t="s">
        <v>13</v>
      </c>
      <c r="G220" s="25" t="s">
        <v>11</v>
      </c>
      <c r="H220" s="2" t="s">
        <v>33</v>
      </c>
      <c r="I220" s="2">
        <v>53.614165300000003</v>
      </c>
      <c r="J220" s="2">
        <v>-113.51660459999999</v>
      </c>
    </row>
    <row r="221" spans="1:10" ht="14" x14ac:dyDescent="0.15">
      <c r="A221" s="2" t="s">
        <v>513</v>
      </c>
      <c r="B221" s="7" t="s">
        <v>512</v>
      </c>
      <c r="C221" s="2" t="s">
        <v>11</v>
      </c>
      <c r="D221" s="2">
        <v>1977</v>
      </c>
      <c r="E221" s="2" t="s">
        <v>159</v>
      </c>
      <c r="F221" s="2" t="s">
        <v>13</v>
      </c>
      <c r="G221" s="25" t="s">
        <v>11</v>
      </c>
      <c r="H221" s="2" t="s">
        <v>33</v>
      </c>
      <c r="I221" s="2">
        <v>53.61844</v>
      </c>
      <c r="J221" s="2">
        <v>-113.5099269</v>
      </c>
    </row>
    <row r="222" spans="1:10" ht="42" x14ac:dyDescent="0.15">
      <c r="A222" s="2" t="s">
        <v>514</v>
      </c>
      <c r="B222" s="7" t="s">
        <v>515</v>
      </c>
      <c r="C222" s="2" t="s">
        <v>21</v>
      </c>
      <c r="D222" s="2">
        <v>1986</v>
      </c>
      <c r="G222" s="25" t="s">
        <v>21</v>
      </c>
      <c r="I222" s="2">
        <v>53.542571000000002</v>
      </c>
      <c r="J222" s="2">
        <v>-113.48972670000001</v>
      </c>
    </row>
    <row r="223" spans="1:10" ht="84" x14ac:dyDescent="0.15">
      <c r="A223" s="2" t="s">
        <v>516</v>
      </c>
      <c r="B223" s="7" t="s">
        <v>517</v>
      </c>
      <c r="C223" s="2" t="s">
        <v>17</v>
      </c>
      <c r="D223" s="2" t="s">
        <v>26</v>
      </c>
      <c r="E223" s="2" t="s">
        <v>39</v>
      </c>
      <c r="F223" s="2" t="s">
        <v>355</v>
      </c>
      <c r="G223" s="25" t="s">
        <v>17</v>
      </c>
      <c r="H223" s="2" t="s">
        <v>14</v>
      </c>
      <c r="I223" s="2">
        <v>53.554212</v>
      </c>
      <c r="J223" s="2">
        <v>-113.5020377</v>
      </c>
    </row>
    <row r="224" spans="1:10" ht="70" x14ac:dyDescent="0.15">
      <c r="A224" s="2" t="s">
        <v>518</v>
      </c>
      <c r="B224" s="7" t="s">
        <v>519</v>
      </c>
      <c r="C224" s="2" t="s">
        <v>21</v>
      </c>
      <c r="D224" s="2">
        <v>1978</v>
      </c>
      <c r="E224" s="2" t="s">
        <v>520</v>
      </c>
      <c r="F224" s="2" t="s">
        <v>253</v>
      </c>
      <c r="G224" s="25" t="s">
        <v>21</v>
      </c>
      <c r="H224" s="2" t="s">
        <v>14</v>
      </c>
      <c r="I224" s="2">
        <v>53.591035599999998</v>
      </c>
      <c r="J224" s="2">
        <v>-113.53411730000001</v>
      </c>
    </row>
    <row r="225" spans="1:10" ht="42" x14ac:dyDescent="0.15">
      <c r="A225" s="2" t="s">
        <v>521</v>
      </c>
      <c r="B225" s="7" t="s">
        <v>522</v>
      </c>
      <c r="C225" s="2" t="s">
        <v>17</v>
      </c>
      <c r="D225" s="2">
        <v>1983</v>
      </c>
      <c r="E225" s="2" t="s">
        <v>523</v>
      </c>
      <c r="F225" s="2" t="s">
        <v>148</v>
      </c>
      <c r="G225" s="25" t="s">
        <v>17</v>
      </c>
      <c r="H225" s="2" t="s">
        <v>33</v>
      </c>
      <c r="I225" s="2">
        <v>53.641323999999997</v>
      </c>
      <c r="J225" s="2">
        <v>-113.51040190000001</v>
      </c>
    </row>
    <row r="226" spans="1:10" ht="140" x14ac:dyDescent="0.15">
      <c r="A226" s="2" t="s">
        <v>524</v>
      </c>
      <c r="B226" s="7" t="s">
        <v>525</v>
      </c>
      <c r="C226" s="2" t="s">
        <v>21</v>
      </c>
      <c r="D226" s="2">
        <v>1984</v>
      </c>
      <c r="G226" s="25" t="s">
        <v>21</v>
      </c>
      <c r="H226" s="2" t="s">
        <v>14</v>
      </c>
      <c r="I226" s="2">
        <v>53.544389000000002</v>
      </c>
      <c r="J226" s="2">
        <v>-113.4909267</v>
      </c>
    </row>
    <row r="227" spans="1:10" ht="70" x14ac:dyDescent="0.15">
      <c r="A227" s="2" t="s">
        <v>526</v>
      </c>
      <c r="B227" s="7" t="s">
        <v>527</v>
      </c>
      <c r="C227" s="2" t="s">
        <v>21</v>
      </c>
      <c r="D227" s="2">
        <v>1983</v>
      </c>
      <c r="G227" s="25" t="s">
        <v>21</v>
      </c>
      <c r="H227" s="2" t="s">
        <v>14</v>
      </c>
      <c r="I227" s="2">
        <v>53.402045399999999</v>
      </c>
      <c r="J227" s="2">
        <v>-113.56736359999999</v>
      </c>
    </row>
    <row r="228" spans="1:10" ht="70" x14ac:dyDescent="0.15">
      <c r="A228" s="2" t="s">
        <v>528</v>
      </c>
      <c r="B228" s="7" t="s">
        <v>529</v>
      </c>
      <c r="C228" s="2" t="s">
        <v>21</v>
      </c>
      <c r="D228" s="2">
        <v>1965</v>
      </c>
      <c r="G228" s="25" t="s">
        <v>21</v>
      </c>
      <c r="H228" s="2" t="s">
        <v>14</v>
      </c>
      <c r="I228" s="2">
        <v>53.515173500000003</v>
      </c>
      <c r="J228" s="2">
        <v>-113.5296678</v>
      </c>
    </row>
    <row r="229" spans="1:10" ht="56" x14ac:dyDescent="0.15">
      <c r="A229" s="2" t="s">
        <v>530</v>
      </c>
      <c r="B229" s="9" t="s">
        <v>531</v>
      </c>
      <c r="C229" s="3" t="s">
        <v>11</v>
      </c>
      <c r="D229" s="3">
        <v>1990</v>
      </c>
      <c r="G229" s="25" t="s">
        <v>11</v>
      </c>
      <c r="H229" s="2" t="s">
        <v>29</v>
      </c>
      <c r="I229" s="2">
        <v>53.464100000000002</v>
      </c>
      <c r="J229" s="2">
        <v>-113.57853729999999</v>
      </c>
    </row>
    <row r="230" spans="1:10" ht="112" x14ac:dyDescent="0.15">
      <c r="A230" s="2" t="s">
        <v>532</v>
      </c>
      <c r="B230" s="7" t="s">
        <v>533</v>
      </c>
      <c r="C230" s="2" t="s">
        <v>11</v>
      </c>
      <c r="D230" s="2">
        <v>1993</v>
      </c>
      <c r="G230" s="25" t="s">
        <v>11</v>
      </c>
      <c r="H230" s="2" t="s">
        <v>33</v>
      </c>
      <c r="I230" s="2">
        <v>53.621061900000001</v>
      </c>
      <c r="J230" s="2">
        <v>-113.46499970000001</v>
      </c>
    </row>
    <row r="231" spans="1:10" ht="42" x14ac:dyDescent="0.15">
      <c r="A231" s="2" t="s">
        <v>534</v>
      </c>
      <c r="B231" s="7" t="s">
        <v>535</v>
      </c>
      <c r="C231" s="2" t="s">
        <v>21</v>
      </c>
      <c r="D231" s="2">
        <v>1976</v>
      </c>
      <c r="G231" s="25" t="s">
        <v>21</v>
      </c>
      <c r="H231" s="2" t="s">
        <v>33</v>
      </c>
      <c r="I231" s="2">
        <v>53.603017000000001</v>
      </c>
      <c r="J231" s="2">
        <v>-113.45928000000001</v>
      </c>
    </row>
    <row r="232" spans="1:10" ht="56" x14ac:dyDescent="0.15">
      <c r="A232" s="2" t="s">
        <v>536</v>
      </c>
      <c r="B232" s="7" t="s">
        <v>537</v>
      </c>
      <c r="C232" s="2" t="s">
        <v>11</v>
      </c>
      <c r="D232" s="2">
        <v>1941</v>
      </c>
      <c r="G232" s="25" t="s">
        <v>11</v>
      </c>
      <c r="H232" s="2" t="s">
        <v>14</v>
      </c>
      <c r="I232" s="2">
        <v>53.544036599999998</v>
      </c>
      <c r="J232" s="2">
        <v>-113.5483318</v>
      </c>
    </row>
    <row r="233" spans="1:10" ht="84" x14ac:dyDescent="0.15">
      <c r="A233" s="2" t="s">
        <v>538</v>
      </c>
      <c r="B233" s="7" t="s">
        <v>539</v>
      </c>
      <c r="C233" s="2" t="s">
        <v>229</v>
      </c>
      <c r="D233" s="2">
        <v>1969</v>
      </c>
      <c r="G233" s="25" t="s">
        <v>229</v>
      </c>
      <c r="H233" s="2" t="s">
        <v>14</v>
      </c>
      <c r="I233" s="2">
        <v>53.591324700000001</v>
      </c>
      <c r="J233" s="2">
        <v>-113.3831538</v>
      </c>
    </row>
    <row r="234" spans="1:10" ht="56" x14ac:dyDescent="0.15">
      <c r="A234" s="2" t="s">
        <v>540</v>
      </c>
      <c r="B234" s="7" t="s">
        <v>541</v>
      </c>
      <c r="C234" s="2" t="s">
        <v>17</v>
      </c>
      <c r="D234" s="2" t="s">
        <v>26</v>
      </c>
      <c r="G234" s="25" t="s">
        <v>17</v>
      </c>
      <c r="H234" s="2" t="s">
        <v>14</v>
      </c>
      <c r="I234" s="2">
        <v>53.603410599999997</v>
      </c>
      <c r="J234" s="2">
        <v>-113.4132666</v>
      </c>
    </row>
    <row r="235" spans="1:10" ht="14" x14ac:dyDescent="0.15">
      <c r="A235" s="2" t="s">
        <v>542</v>
      </c>
      <c r="B235" s="7" t="s">
        <v>543</v>
      </c>
      <c r="C235" s="2" t="s">
        <v>17</v>
      </c>
      <c r="D235" s="2" t="s">
        <v>26</v>
      </c>
      <c r="G235" s="25" t="s">
        <v>17</v>
      </c>
      <c r="H235" s="2" t="s">
        <v>14</v>
      </c>
      <c r="I235" s="2">
        <v>53.603040499999999</v>
      </c>
      <c r="J235" s="2">
        <v>-113.4046651</v>
      </c>
    </row>
    <row r="236" spans="1:10" ht="14" x14ac:dyDescent="0.15">
      <c r="A236" s="2" t="s">
        <v>544</v>
      </c>
      <c r="B236" s="7" t="s">
        <v>545</v>
      </c>
      <c r="C236" s="2" t="s">
        <v>11</v>
      </c>
      <c r="D236" s="2">
        <v>1976</v>
      </c>
      <c r="G236" s="25" t="s">
        <v>11</v>
      </c>
      <c r="H236" s="2" t="s">
        <v>14</v>
      </c>
      <c r="I236" s="2">
        <v>53.591324700000001</v>
      </c>
      <c r="J236" s="2">
        <v>-113.3831538</v>
      </c>
    </row>
    <row r="237" spans="1:10" ht="14" x14ac:dyDescent="0.15">
      <c r="A237" s="2" t="s">
        <v>546</v>
      </c>
      <c r="B237" s="7" t="s">
        <v>547</v>
      </c>
      <c r="C237" s="2" t="s">
        <v>11</v>
      </c>
      <c r="D237" s="2" t="s">
        <v>26</v>
      </c>
      <c r="G237" s="25" t="s">
        <v>11</v>
      </c>
      <c r="H237" s="2" t="s">
        <v>33</v>
      </c>
      <c r="I237" s="2">
        <v>53.542016400000001</v>
      </c>
      <c r="J237" s="2">
        <v>-113.5391528</v>
      </c>
    </row>
    <row r="238" spans="1:10" ht="70" x14ac:dyDescent="0.15">
      <c r="A238" s="2" t="s">
        <v>548</v>
      </c>
      <c r="B238" s="7" t="s">
        <v>549</v>
      </c>
      <c r="C238" s="2" t="s">
        <v>509</v>
      </c>
      <c r="D238" s="2" t="s">
        <v>26</v>
      </c>
      <c r="G238" s="25" t="s">
        <v>509</v>
      </c>
      <c r="H238" s="2" t="s">
        <v>14</v>
      </c>
      <c r="I238" s="2">
        <v>53.568677000000001</v>
      </c>
      <c r="J238" s="2">
        <v>-113.347016</v>
      </c>
    </row>
    <row r="239" spans="1:10" ht="42" x14ac:dyDescent="0.15">
      <c r="A239" s="2" t="s">
        <v>550</v>
      </c>
      <c r="B239" s="7" t="s">
        <v>551</v>
      </c>
      <c r="C239" s="2" t="s">
        <v>38</v>
      </c>
      <c r="D239" s="2">
        <v>1966</v>
      </c>
      <c r="G239" s="25" t="s">
        <v>38</v>
      </c>
      <c r="H239" s="2" t="s">
        <v>14</v>
      </c>
      <c r="I239" s="2">
        <v>53.5725914</v>
      </c>
      <c r="J239" s="2">
        <v>-113.3738429</v>
      </c>
    </row>
    <row r="240" spans="1:10" ht="42" x14ac:dyDescent="0.15">
      <c r="A240" s="2" t="s">
        <v>552</v>
      </c>
      <c r="B240" s="7" t="s">
        <v>553</v>
      </c>
      <c r="C240" s="2" t="s">
        <v>184</v>
      </c>
      <c r="D240" s="2">
        <v>1995</v>
      </c>
      <c r="G240" s="25" t="s">
        <v>184</v>
      </c>
      <c r="H240" s="2" t="s">
        <v>14</v>
      </c>
      <c r="I240" s="2">
        <v>53.544389000000002</v>
      </c>
      <c r="J240" s="2">
        <v>-113.4909267</v>
      </c>
    </row>
    <row r="241" spans="1:10" ht="14" x14ac:dyDescent="0.15">
      <c r="A241" s="2" t="s">
        <v>554</v>
      </c>
      <c r="B241" s="7" t="s">
        <v>555</v>
      </c>
      <c r="C241" s="2" t="s">
        <v>17</v>
      </c>
      <c r="D241" s="2">
        <v>1982</v>
      </c>
      <c r="G241" s="25" t="s">
        <v>17</v>
      </c>
      <c r="H241" s="2" t="s">
        <v>14</v>
      </c>
      <c r="I241" s="2">
        <v>53.5725914</v>
      </c>
      <c r="J241" s="2">
        <v>-113.3738429</v>
      </c>
    </row>
    <row r="242" spans="1:10" ht="84" x14ac:dyDescent="0.15">
      <c r="A242" s="2" t="s">
        <v>556</v>
      </c>
      <c r="B242" s="7" t="s">
        <v>557</v>
      </c>
      <c r="C242" s="2" t="s">
        <v>17</v>
      </c>
      <c r="D242" s="2" t="s">
        <v>26</v>
      </c>
      <c r="G242" s="25" t="s">
        <v>17</v>
      </c>
      <c r="H242" s="2" t="s">
        <v>14</v>
      </c>
      <c r="I242" s="2">
        <v>53.537415199999998</v>
      </c>
      <c r="J242" s="2">
        <v>-113.4725986</v>
      </c>
    </row>
    <row r="243" spans="1:10" ht="28" x14ac:dyDescent="0.15">
      <c r="A243" s="2" t="s">
        <v>558</v>
      </c>
      <c r="B243" s="7" t="s">
        <v>559</v>
      </c>
      <c r="C243" s="2" t="s">
        <v>11</v>
      </c>
      <c r="D243" s="2">
        <v>1973</v>
      </c>
      <c r="G243" s="25" t="s">
        <v>11</v>
      </c>
      <c r="H243" s="2" t="s">
        <v>14</v>
      </c>
      <c r="I243" s="2">
        <v>53.534129700000001</v>
      </c>
      <c r="J243" s="2">
        <v>-113.4702652</v>
      </c>
    </row>
    <row r="244" spans="1:10" s="13" customFormat="1" ht="14" x14ac:dyDescent="0.15">
      <c r="A244" s="11" t="s">
        <v>560</v>
      </c>
      <c r="B244" s="12" t="s">
        <v>561</v>
      </c>
      <c r="C244" s="11" t="s">
        <v>21</v>
      </c>
      <c r="D244" s="11">
        <v>1992</v>
      </c>
      <c r="G244" s="25" t="s">
        <v>21</v>
      </c>
      <c r="I244" s="11">
        <v>53.489510699999997</v>
      </c>
      <c r="J244" s="11">
        <v>-113.6491516</v>
      </c>
    </row>
    <row r="245" spans="1:10" ht="42" x14ac:dyDescent="0.15">
      <c r="A245" s="2" t="s">
        <v>562</v>
      </c>
      <c r="B245" s="7" t="s">
        <v>563</v>
      </c>
      <c r="C245" s="2" t="s">
        <v>21</v>
      </c>
      <c r="D245" s="2">
        <v>1965</v>
      </c>
      <c r="G245" s="25" t="s">
        <v>21</v>
      </c>
      <c r="H245" s="2" t="s">
        <v>33</v>
      </c>
      <c r="I245" s="2">
        <v>53.544389000000002</v>
      </c>
      <c r="J245" s="2">
        <v>-113.4909267</v>
      </c>
    </row>
    <row r="246" spans="1:10" ht="70" x14ac:dyDescent="0.15">
      <c r="A246" s="2" t="s">
        <v>564</v>
      </c>
      <c r="B246" s="7" t="s">
        <v>565</v>
      </c>
      <c r="C246" s="2" t="s">
        <v>11</v>
      </c>
      <c r="D246" s="2" t="s">
        <v>26</v>
      </c>
      <c r="G246" s="25" t="s">
        <v>11</v>
      </c>
      <c r="H246" s="2" t="s">
        <v>14</v>
      </c>
      <c r="I246" s="2">
        <v>53.545557600000002</v>
      </c>
      <c r="J246" s="2">
        <v>-113.543943</v>
      </c>
    </row>
    <row r="247" spans="1:10" ht="42" x14ac:dyDescent="0.15">
      <c r="A247" s="2" t="s">
        <v>566</v>
      </c>
      <c r="B247" s="7" t="s">
        <v>567</v>
      </c>
      <c r="C247" s="2" t="s">
        <v>11</v>
      </c>
      <c r="D247" s="2">
        <v>1965</v>
      </c>
      <c r="G247" s="25" t="s">
        <v>11</v>
      </c>
      <c r="H247" s="2" t="s">
        <v>14</v>
      </c>
      <c r="I247" s="2">
        <v>53.532116799999997</v>
      </c>
      <c r="J247" s="2">
        <v>-113.47263289999999</v>
      </c>
    </row>
    <row r="248" spans="1:10" ht="182" x14ac:dyDescent="0.15">
      <c r="A248" s="2" t="s">
        <v>568</v>
      </c>
      <c r="B248" s="14" t="s">
        <v>569</v>
      </c>
      <c r="C248" s="2" t="s">
        <v>21</v>
      </c>
      <c r="D248" s="2">
        <v>1991</v>
      </c>
      <c r="G248" s="25" t="s">
        <v>21</v>
      </c>
      <c r="H248" s="2" t="s">
        <v>14</v>
      </c>
      <c r="I248" s="2">
        <v>53.533097499999997</v>
      </c>
      <c r="J248" s="2">
        <v>-113.5102782</v>
      </c>
    </row>
    <row r="249" spans="1:10" ht="112" x14ac:dyDescent="0.15">
      <c r="A249" s="2" t="s">
        <v>570</v>
      </c>
      <c r="B249" s="7" t="s">
        <v>571</v>
      </c>
      <c r="C249" s="2" t="s">
        <v>21</v>
      </c>
      <c r="D249" s="2">
        <v>2000</v>
      </c>
      <c r="G249" s="25" t="s">
        <v>21</v>
      </c>
      <c r="H249" s="2" t="s">
        <v>14</v>
      </c>
      <c r="I249" s="2">
        <v>53.544389000000002</v>
      </c>
      <c r="J249" s="2">
        <v>-113.4909267</v>
      </c>
    </row>
    <row r="250" spans="1:10" ht="210" x14ac:dyDescent="0.15">
      <c r="A250" s="2" t="s">
        <v>572</v>
      </c>
      <c r="B250" s="14" t="s">
        <v>573</v>
      </c>
      <c r="C250" s="2" t="s">
        <v>11</v>
      </c>
      <c r="D250" s="2">
        <v>1989</v>
      </c>
      <c r="G250" s="25" t="s">
        <v>11</v>
      </c>
      <c r="H250" s="2" t="s">
        <v>2856</v>
      </c>
      <c r="I250" s="2">
        <v>53.463264799999997</v>
      </c>
      <c r="J250" s="2">
        <v>-113.57209539999999</v>
      </c>
    </row>
    <row r="251" spans="1:10" ht="42" x14ac:dyDescent="0.15">
      <c r="A251" s="2" t="s">
        <v>574</v>
      </c>
      <c r="B251" s="7" t="s">
        <v>575</v>
      </c>
      <c r="C251" s="2" t="s">
        <v>21</v>
      </c>
      <c r="D251" s="2">
        <v>1953</v>
      </c>
      <c r="G251" s="25" t="s">
        <v>21</v>
      </c>
      <c r="H251" s="2" t="s">
        <v>29</v>
      </c>
      <c r="I251" s="2">
        <v>53.561973899999998</v>
      </c>
      <c r="J251" s="2">
        <v>-113.56111199999999</v>
      </c>
    </row>
    <row r="252" spans="1:10" ht="42" x14ac:dyDescent="0.15">
      <c r="A252" s="2" t="s">
        <v>576</v>
      </c>
      <c r="B252" s="7" t="s">
        <v>577</v>
      </c>
      <c r="C252" s="2" t="s">
        <v>17</v>
      </c>
      <c r="D252" s="2">
        <v>1957</v>
      </c>
      <c r="G252" s="25" t="s">
        <v>17</v>
      </c>
      <c r="H252" s="2" t="s">
        <v>33</v>
      </c>
      <c r="I252" s="2">
        <v>53.498769299999999</v>
      </c>
      <c r="J252" s="2">
        <v>-113.4622672</v>
      </c>
    </row>
    <row r="253" spans="1:10" ht="56" x14ac:dyDescent="0.15">
      <c r="A253" s="2" t="s">
        <v>578</v>
      </c>
      <c r="B253" s="7" t="s">
        <v>579</v>
      </c>
      <c r="C253" s="2" t="s">
        <v>17</v>
      </c>
      <c r="D253" s="2">
        <v>1957</v>
      </c>
      <c r="G253" s="25" t="s">
        <v>17</v>
      </c>
      <c r="H253" s="2" t="s">
        <v>33</v>
      </c>
      <c r="I253" s="2">
        <v>53.491436</v>
      </c>
      <c r="J253" s="2">
        <v>-113.48035779999999</v>
      </c>
    </row>
    <row r="254" spans="1:10" ht="14" x14ac:dyDescent="0.15">
      <c r="A254" s="2" t="s">
        <v>580</v>
      </c>
      <c r="B254" s="7" t="s">
        <v>581</v>
      </c>
      <c r="C254" s="2" t="s">
        <v>11</v>
      </c>
      <c r="D254" s="2">
        <v>1957</v>
      </c>
      <c r="G254" s="25" t="s">
        <v>11</v>
      </c>
      <c r="H254" s="2" t="s">
        <v>33</v>
      </c>
      <c r="I254" s="2">
        <v>53.501589000000003</v>
      </c>
      <c r="J254" s="2">
        <v>-113.4537085</v>
      </c>
    </row>
    <row r="255" spans="1:10" ht="84" x14ac:dyDescent="0.15">
      <c r="A255" s="2" t="s">
        <v>582</v>
      </c>
      <c r="B255" s="9" t="s">
        <v>583</v>
      </c>
      <c r="C255" s="2" t="s">
        <v>11</v>
      </c>
      <c r="D255" s="2">
        <v>1984</v>
      </c>
      <c r="G255" s="25" t="s">
        <v>11</v>
      </c>
      <c r="H255" s="2" t="s">
        <v>14</v>
      </c>
      <c r="I255" s="2">
        <v>53.608658499999997</v>
      </c>
      <c r="J255" s="2">
        <v>-113.5495001</v>
      </c>
    </row>
    <row r="256" spans="1:10" ht="28" x14ac:dyDescent="0.15">
      <c r="A256" s="2" t="s">
        <v>584</v>
      </c>
      <c r="B256" s="7" t="s">
        <v>585</v>
      </c>
      <c r="C256" s="2" t="s">
        <v>11</v>
      </c>
      <c r="D256" s="2">
        <v>1989</v>
      </c>
      <c r="G256" s="25" t="s">
        <v>11</v>
      </c>
      <c r="H256" s="2" t="s">
        <v>33</v>
      </c>
      <c r="I256" s="2">
        <v>53.496724700000001</v>
      </c>
      <c r="J256" s="2">
        <v>-113.6040074</v>
      </c>
    </row>
    <row r="257" spans="1:10" ht="14" x14ac:dyDescent="0.15">
      <c r="A257" s="2" t="s">
        <v>586</v>
      </c>
      <c r="B257" s="7" t="s">
        <v>587</v>
      </c>
      <c r="C257" s="2" t="s">
        <v>11</v>
      </c>
      <c r="D257" s="2">
        <v>1989</v>
      </c>
      <c r="G257" s="25" t="s">
        <v>11</v>
      </c>
      <c r="H257" s="2" t="s">
        <v>33</v>
      </c>
      <c r="I257" s="2">
        <v>53.495402800000001</v>
      </c>
      <c r="J257" s="2">
        <v>-113.6043019</v>
      </c>
    </row>
    <row r="258" spans="1:10" ht="14" x14ac:dyDescent="0.15">
      <c r="A258" s="2" t="s">
        <v>588</v>
      </c>
      <c r="B258" s="7" t="s">
        <v>587</v>
      </c>
      <c r="C258" s="2" t="s">
        <v>11</v>
      </c>
      <c r="D258" s="2">
        <v>1989</v>
      </c>
      <c r="G258" s="25" t="s">
        <v>11</v>
      </c>
      <c r="H258" s="2" t="s">
        <v>33</v>
      </c>
      <c r="I258" s="2">
        <v>53.492528700000001</v>
      </c>
      <c r="J258" s="2">
        <v>-113.6033566</v>
      </c>
    </row>
    <row r="259" spans="1:10" ht="14" x14ac:dyDescent="0.15">
      <c r="A259" s="2" t="s">
        <v>589</v>
      </c>
      <c r="B259" s="7" t="s">
        <v>587</v>
      </c>
      <c r="C259" s="2" t="s">
        <v>11</v>
      </c>
      <c r="D259" s="2">
        <v>1989</v>
      </c>
      <c r="G259" s="25" t="s">
        <v>11</v>
      </c>
      <c r="H259" s="2" t="s">
        <v>33</v>
      </c>
      <c r="I259" s="2">
        <v>53.492528700000001</v>
      </c>
      <c r="J259" s="2">
        <v>-113.6033566</v>
      </c>
    </row>
    <row r="260" spans="1:10" ht="56" x14ac:dyDescent="0.15">
      <c r="A260" s="2" t="s">
        <v>590</v>
      </c>
      <c r="B260" s="7" t="s">
        <v>591</v>
      </c>
      <c r="C260" s="2" t="s">
        <v>17</v>
      </c>
      <c r="D260" s="2">
        <v>1997</v>
      </c>
      <c r="G260" s="25" t="s">
        <v>17</v>
      </c>
      <c r="H260" s="2" t="s">
        <v>33</v>
      </c>
      <c r="I260" s="2">
        <v>53.507513099999997</v>
      </c>
      <c r="J260" s="2">
        <v>-113.48907199999999</v>
      </c>
    </row>
    <row r="261" spans="1:10" ht="70" x14ac:dyDescent="0.15">
      <c r="A261" s="2" t="s">
        <v>592</v>
      </c>
      <c r="B261" s="7" t="s">
        <v>593</v>
      </c>
      <c r="C261" s="2" t="s">
        <v>17</v>
      </c>
      <c r="D261" s="2" t="s">
        <v>26</v>
      </c>
      <c r="G261" s="25" t="s">
        <v>17</v>
      </c>
      <c r="H261" s="2" t="s">
        <v>33</v>
      </c>
      <c r="I261" s="2">
        <v>53.509096100000001</v>
      </c>
      <c r="J261" s="2">
        <v>-113.49522880000001</v>
      </c>
    </row>
    <row r="262" spans="1:10" ht="56" x14ac:dyDescent="0.15">
      <c r="A262" s="2" t="s">
        <v>594</v>
      </c>
      <c r="B262" s="7" t="s">
        <v>595</v>
      </c>
      <c r="C262" s="2" t="s">
        <v>17</v>
      </c>
      <c r="D262" s="2">
        <v>1976</v>
      </c>
      <c r="G262" s="25" t="s">
        <v>17</v>
      </c>
      <c r="H262" s="2" t="s">
        <v>14</v>
      </c>
      <c r="I262" s="2">
        <v>53.439383800000002</v>
      </c>
      <c r="J262" s="2">
        <v>-113.4072733</v>
      </c>
    </row>
    <row r="263" spans="1:10" ht="14" x14ac:dyDescent="0.15">
      <c r="A263" s="2" t="s">
        <v>596</v>
      </c>
      <c r="B263" s="7" t="s">
        <v>597</v>
      </c>
      <c r="C263" s="2" t="s">
        <v>21</v>
      </c>
      <c r="D263" s="2">
        <v>1985</v>
      </c>
      <c r="G263" s="25" t="s">
        <v>21</v>
      </c>
      <c r="H263" s="2" t="s">
        <v>14</v>
      </c>
      <c r="I263" s="2">
        <v>53.441811100000002</v>
      </c>
      <c r="J263" s="2">
        <v>-113.40417979999999</v>
      </c>
    </row>
    <row r="264" spans="1:10" ht="14" x14ac:dyDescent="0.15">
      <c r="A264" s="2" t="s">
        <v>598</v>
      </c>
      <c r="B264" s="7" t="s">
        <v>599</v>
      </c>
      <c r="C264" s="2" t="s">
        <v>21</v>
      </c>
      <c r="D264" s="2">
        <v>1997</v>
      </c>
      <c r="G264" s="25" t="s">
        <v>21</v>
      </c>
      <c r="H264" s="2" t="s">
        <v>33</v>
      </c>
      <c r="I264" s="2">
        <v>53.474849300000002</v>
      </c>
      <c r="J264" s="2">
        <v>-113.399967</v>
      </c>
    </row>
    <row r="265" spans="1:10" ht="28" x14ac:dyDescent="0.15">
      <c r="A265" s="2" t="s">
        <v>600</v>
      </c>
      <c r="B265" s="7" t="s">
        <v>601</v>
      </c>
      <c r="C265" s="2" t="s">
        <v>17</v>
      </c>
      <c r="D265" s="2">
        <v>1952</v>
      </c>
      <c r="G265" s="25" t="s">
        <v>17</v>
      </c>
      <c r="H265" s="2" t="s">
        <v>33</v>
      </c>
      <c r="I265" s="2">
        <v>53.534512800000002</v>
      </c>
      <c r="J265" s="2">
        <v>-113.56915069999999</v>
      </c>
    </row>
    <row r="266" spans="1:10" ht="14" x14ac:dyDescent="0.15">
      <c r="A266" s="2" t="s">
        <v>602</v>
      </c>
      <c r="B266" s="7" t="s">
        <v>603</v>
      </c>
      <c r="C266" s="2" t="s">
        <v>21</v>
      </c>
      <c r="D266" s="2">
        <v>1982</v>
      </c>
      <c r="G266" s="25" t="s">
        <v>21</v>
      </c>
      <c r="H266" s="2" t="s">
        <v>33</v>
      </c>
      <c r="I266" s="2">
        <v>53.532905100000001</v>
      </c>
      <c r="J266" s="2">
        <v>-113.56827440000001</v>
      </c>
    </row>
    <row r="267" spans="1:10" ht="98" x14ac:dyDescent="0.15">
      <c r="A267" s="2" t="s">
        <v>604</v>
      </c>
      <c r="B267" s="7" t="s">
        <v>605</v>
      </c>
      <c r="C267" s="2" t="s">
        <v>17</v>
      </c>
      <c r="D267" s="2" t="s">
        <v>26</v>
      </c>
      <c r="G267" s="25" t="s">
        <v>17</v>
      </c>
      <c r="H267" s="2" t="s">
        <v>33</v>
      </c>
      <c r="I267" s="2">
        <v>53.5580061</v>
      </c>
      <c r="J267" s="2">
        <v>-113.46652020000001</v>
      </c>
    </row>
    <row r="268" spans="1:10" ht="14" x14ac:dyDescent="0.15">
      <c r="A268" s="2" t="s">
        <v>606</v>
      </c>
      <c r="B268" s="7" t="s">
        <v>607</v>
      </c>
      <c r="C268" s="2" t="s">
        <v>17</v>
      </c>
      <c r="D268" s="2">
        <v>1979</v>
      </c>
      <c r="G268" s="25" t="s">
        <v>17</v>
      </c>
      <c r="H268" s="2" t="s">
        <v>33</v>
      </c>
      <c r="I268" s="2">
        <v>53.639969200000003</v>
      </c>
      <c r="J268" s="2">
        <v>-113.45472410000001</v>
      </c>
    </row>
    <row r="269" spans="1:10" ht="56" x14ac:dyDescent="0.15">
      <c r="A269" s="2" t="s">
        <v>608</v>
      </c>
      <c r="B269" s="7" t="s">
        <v>609</v>
      </c>
      <c r="C269" s="2" t="s">
        <v>17</v>
      </c>
      <c r="D269" s="2">
        <v>1984</v>
      </c>
      <c r="G269" s="25" t="s">
        <v>17</v>
      </c>
      <c r="H269" s="2" t="s">
        <v>14</v>
      </c>
      <c r="I269" s="2">
        <v>53.609622299999998</v>
      </c>
      <c r="J269" s="2">
        <v>-113.5525356</v>
      </c>
    </row>
    <row r="270" spans="1:10" ht="14" x14ac:dyDescent="0.15">
      <c r="A270" s="2" t="s">
        <v>610</v>
      </c>
      <c r="B270" s="7" t="s">
        <v>611</v>
      </c>
      <c r="C270" s="2" t="s">
        <v>21</v>
      </c>
      <c r="D270" s="2">
        <v>2002</v>
      </c>
      <c r="G270" s="25" t="s">
        <v>21</v>
      </c>
      <c r="H270" s="2" t="s">
        <v>14</v>
      </c>
      <c r="I270" s="2">
        <v>53.610667300000003</v>
      </c>
      <c r="J270" s="2">
        <v>-113.5457937</v>
      </c>
    </row>
    <row r="271" spans="1:10" ht="14" x14ac:dyDescent="0.15">
      <c r="A271" s="2" t="s">
        <v>612</v>
      </c>
      <c r="B271" s="7" t="s">
        <v>611</v>
      </c>
      <c r="C271" s="2" t="s">
        <v>11</v>
      </c>
      <c r="D271" s="2">
        <v>1984</v>
      </c>
      <c r="G271" s="25" t="s">
        <v>11</v>
      </c>
      <c r="H271" s="2" t="s">
        <v>14</v>
      </c>
      <c r="I271" s="2">
        <v>53.607604100000003</v>
      </c>
      <c r="J271" s="2">
        <v>-113.5501567</v>
      </c>
    </row>
    <row r="272" spans="1:10" ht="56" x14ac:dyDescent="0.15">
      <c r="A272" s="2" t="s">
        <v>613</v>
      </c>
      <c r="B272" s="7" t="s">
        <v>614</v>
      </c>
      <c r="C272" s="2" t="s">
        <v>11</v>
      </c>
      <c r="D272" s="2">
        <v>2000</v>
      </c>
      <c r="G272" s="25" t="s">
        <v>11</v>
      </c>
      <c r="H272" s="2" t="s">
        <v>14</v>
      </c>
      <c r="I272" s="2">
        <v>53.616069000000003</v>
      </c>
      <c r="J272" s="2">
        <v>-113.55622200000001</v>
      </c>
    </row>
    <row r="273" spans="1:10" ht="70" x14ac:dyDescent="0.15">
      <c r="A273" s="2" t="s">
        <v>615</v>
      </c>
      <c r="B273" s="7" t="s">
        <v>616</v>
      </c>
      <c r="C273" s="2" t="s">
        <v>17</v>
      </c>
      <c r="D273" s="2">
        <v>1981</v>
      </c>
      <c r="G273" s="25" t="s">
        <v>17</v>
      </c>
      <c r="H273" s="2" t="s">
        <v>14</v>
      </c>
      <c r="I273" s="2">
        <v>53.633228099999997</v>
      </c>
      <c r="J273" s="2">
        <v>-113.4122612</v>
      </c>
    </row>
    <row r="274" spans="1:10" ht="56" x14ac:dyDescent="0.15">
      <c r="A274" s="2" t="s">
        <v>617</v>
      </c>
      <c r="B274" s="7" t="s">
        <v>618</v>
      </c>
      <c r="C274" s="2" t="s">
        <v>11</v>
      </c>
      <c r="D274" s="2">
        <v>2000</v>
      </c>
      <c r="G274" s="25" t="s">
        <v>11</v>
      </c>
      <c r="H274" s="2" t="s">
        <v>14</v>
      </c>
      <c r="I274" s="2">
        <v>53.485795199999998</v>
      </c>
      <c r="J274" s="2">
        <v>-113.6369091</v>
      </c>
    </row>
    <row r="275" spans="1:10" ht="14" x14ac:dyDescent="0.15">
      <c r="A275" s="2" t="s">
        <v>619</v>
      </c>
      <c r="B275" s="7" t="s">
        <v>620</v>
      </c>
      <c r="C275" s="2" t="s">
        <v>11</v>
      </c>
      <c r="D275" s="2">
        <v>2000</v>
      </c>
      <c r="G275" s="25" t="s">
        <v>11</v>
      </c>
      <c r="H275" s="2" t="s">
        <v>14</v>
      </c>
      <c r="I275" s="2">
        <v>53.484608999999999</v>
      </c>
      <c r="J275" s="2">
        <v>-113.6393138</v>
      </c>
    </row>
    <row r="276" spans="1:10" ht="56" x14ac:dyDescent="0.15">
      <c r="A276" s="2" t="s">
        <v>621</v>
      </c>
      <c r="B276" s="7" t="s">
        <v>622</v>
      </c>
      <c r="C276" s="2" t="s">
        <v>17</v>
      </c>
      <c r="D276" s="2">
        <v>1976</v>
      </c>
      <c r="G276" s="25" t="s">
        <v>17</v>
      </c>
      <c r="H276" s="2" t="s">
        <v>14</v>
      </c>
      <c r="I276" s="2">
        <v>53.449066999999999</v>
      </c>
      <c r="J276" s="2">
        <v>-113.401927</v>
      </c>
    </row>
    <row r="277" spans="1:10" ht="14" x14ac:dyDescent="0.15">
      <c r="A277" s="2" t="s">
        <v>623</v>
      </c>
      <c r="B277" s="7" t="s">
        <v>624</v>
      </c>
      <c r="C277" s="2" t="s">
        <v>21</v>
      </c>
      <c r="D277" s="2">
        <v>1987</v>
      </c>
      <c r="G277" s="25" t="s">
        <v>21</v>
      </c>
      <c r="H277" s="2" t="s">
        <v>14</v>
      </c>
      <c r="I277" s="2">
        <v>53.449073499999997</v>
      </c>
      <c r="J277" s="2">
        <v>-113.4001695</v>
      </c>
    </row>
    <row r="278" spans="1:10" ht="28" x14ac:dyDescent="0.15">
      <c r="A278" s="2" t="s">
        <v>625</v>
      </c>
      <c r="B278" s="7" t="s">
        <v>626</v>
      </c>
      <c r="C278" s="2" t="s">
        <v>11</v>
      </c>
      <c r="D278" s="2">
        <v>1997</v>
      </c>
      <c r="G278" s="25" t="s">
        <v>11</v>
      </c>
      <c r="H278" s="2" t="s">
        <v>33</v>
      </c>
      <c r="I278" s="2">
        <v>53.487885300000002</v>
      </c>
      <c r="J278" s="2">
        <v>-113.63182689999999</v>
      </c>
    </row>
    <row r="279" spans="1:10" ht="28" x14ac:dyDescent="0.15">
      <c r="A279" s="2" t="s">
        <v>627</v>
      </c>
      <c r="B279" s="7" t="s">
        <v>628</v>
      </c>
      <c r="C279" s="2" t="s">
        <v>11</v>
      </c>
      <c r="D279" s="2">
        <v>1997</v>
      </c>
      <c r="G279" s="25" t="s">
        <v>11</v>
      </c>
      <c r="H279" s="2" t="s">
        <v>33</v>
      </c>
      <c r="I279" s="2">
        <v>53.486513799999997</v>
      </c>
      <c r="J279" s="2">
        <v>-113.63255909999999</v>
      </c>
    </row>
    <row r="280" spans="1:10" ht="14" x14ac:dyDescent="0.15">
      <c r="A280" s="2" t="s">
        <v>629</v>
      </c>
      <c r="B280" s="7" t="s">
        <v>630</v>
      </c>
      <c r="C280" s="2" t="s">
        <v>11</v>
      </c>
      <c r="D280" s="2">
        <v>1997</v>
      </c>
      <c r="G280" s="25" t="s">
        <v>11</v>
      </c>
      <c r="H280" s="2" t="s">
        <v>33</v>
      </c>
      <c r="I280" s="2">
        <v>53.487556699999999</v>
      </c>
      <c r="J280" s="2">
        <v>-113.6323927</v>
      </c>
    </row>
    <row r="281" spans="1:10" ht="28" x14ac:dyDescent="0.15">
      <c r="A281" s="2" t="s">
        <v>631</v>
      </c>
      <c r="B281" s="7" t="s">
        <v>632</v>
      </c>
      <c r="C281" s="2" t="s">
        <v>11</v>
      </c>
      <c r="D281" s="2">
        <v>1997</v>
      </c>
      <c r="G281" s="25" t="s">
        <v>11</v>
      </c>
      <c r="H281" s="2" t="s">
        <v>33</v>
      </c>
      <c r="I281" s="2">
        <v>53.544389000000002</v>
      </c>
      <c r="J281" s="2">
        <v>-113.4909267</v>
      </c>
    </row>
    <row r="282" spans="1:10" ht="42" x14ac:dyDescent="0.15">
      <c r="A282" s="2" t="s">
        <v>633</v>
      </c>
      <c r="B282" s="7" t="s">
        <v>634</v>
      </c>
      <c r="C282" s="2" t="s">
        <v>11</v>
      </c>
      <c r="D282" s="2">
        <v>1997</v>
      </c>
      <c r="G282" s="25" t="s">
        <v>11</v>
      </c>
      <c r="H282" s="2" t="s">
        <v>33</v>
      </c>
      <c r="I282" s="2">
        <v>53.488712999999997</v>
      </c>
      <c r="J282" s="2">
        <v>-113.631916</v>
      </c>
    </row>
    <row r="283" spans="1:10" ht="14" x14ac:dyDescent="0.15">
      <c r="A283" s="2" t="s">
        <v>635</v>
      </c>
      <c r="B283" s="7" t="s">
        <v>636</v>
      </c>
      <c r="C283" s="2" t="s">
        <v>11</v>
      </c>
      <c r="D283" s="2">
        <v>1997</v>
      </c>
      <c r="G283" s="25" t="s">
        <v>11</v>
      </c>
      <c r="H283" s="2" t="s">
        <v>33</v>
      </c>
      <c r="I283" s="2">
        <v>53.489432299999997</v>
      </c>
      <c r="J283" s="2">
        <v>-113.6301893</v>
      </c>
    </row>
    <row r="284" spans="1:10" ht="84" x14ac:dyDescent="0.15">
      <c r="A284" s="2" t="s">
        <v>637</v>
      </c>
      <c r="B284" s="7" t="s">
        <v>638</v>
      </c>
      <c r="C284" s="2" t="s">
        <v>21</v>
      </c>
      <c r="D284" s="2">
        <v>1987</v>
      </c>
      <c r="G284" s="25" t="s">
        <v>21</v>
      </c>
      <c r="H284" s="2" t="s">
        <v>14</v>
      </c>
      <c r="I284" s="2">
        <v>53.6048653</v>
      </c>
      <c r="J284" s="2">
        <v>-113.42787370000001</v>
      </c>
    </row>
    <row r="285" spans="1:10" ht="56" x14ac:dyDescent="0.15">
      <c r="A285" s="2" t="s">
        <v>639</v>
      </c>
      <c r="B285" s="7" t="s">
        <v>640</v>
      </c>
      <c r="C285" s="2" t="s">
        <v>17</v>
      </c>
      <c r="D285" s="2">
        <v>1965</v>
      </c>
      <c r="G285" s="25" t="s">
        <v>17</v>
      </c>
      <c r="H285" s="2" t="s">
        <v>14</v>
      </c>
      <c r="I285" s="2">
        <v>53.5077736</v>
      </c>
      <c r="J285" s="2">
        <v>-113.4291937</v>
      </c>
    </row>
    <row r="286" spans="1:10" ht="14" x14ac:dyDescent="0.15">
      <c r="A286" s="2" t="s">
        <v>641</v>
      </c>
      <c r="B286" s="7" t="s">
        <v>642</v>
      </c>
      <c r="C286" s="2" t="s">
        <v>17</v>
      </c>
      <c r="D286" s="2">
        <v>1965</v>
      </c>
      <c r="G286" s="25" t="s">
        <v>17</v>
      </c>
      <c r="H286" s="2" t="s">
        <v>14</v>
      </c>
      <c r="I286" s="2">
        <v>53.4955839</v>
      </c>
      <c r="J286" s="2">
        <v>-113.4534848</v>
      </c>
    </row>
    <row r="287" spans="1:10" ht="70" x14ac:dyDescent="0.15">
      <c r="A287" s="2" t="s">
        <v>643</v>
      </c>
      <c r="B287" s="7" t="s">
        <v>644</v>
      </c>
      <c r="C287" s="2" t="s">
        <v>11</v>
      </c>
      <c r="D287" s="2">
        <v>1966</v>
      </c>
      <c r="G287" s="25" t="s">
        <v>11</v>
      </c>
      <c r="H287" s="2" t="s">
        <v>14</v>
      </c>
      <c r="I287" s="2">
        <v>53.496983</v>
      </c>
      <c r="J287" s="2">
        <v>-113.4483934</v>
      </c>
    </row>
    <row r="288" spans="1:10" ht="42" x14ac:dyDescent="0.15">
      <c r="A288" s="2" t="s">
        <v>645</v>
      </c>
      <c r="B288" s="7" t="s">
        <v>646</v>
      </c>
      <c r="C288" s="2" t="s">
        <v>38</v>
      </c>
      <c r="D288" s="2" t="s">
        <v>26</v>
      </c>
      <c r="G288" s="25" t="s">
        <v>38</v>
      </c>
      <c r="H288" s="2" t="s">
        <v>14</v>
      </c>
      <c r="I288" s="2">
        <v>53.647086000000002</v>
      </c>
      <c r="J288" s="2">
        <v>-113.6365369</v>
      </c>
    </row>
    <row r="289" spans="1:10" ht="112" x14ac:dyDescent="0.15">
      <c r="A289" s="2" t="s">
        <v>647</v>
      </c>
      <c r="B289" s="7" t="s">
        <v>648</v>
      </c>
      <c r="C289" s="2" t="s">
        <v>21</v>
      </c>
      <c r="D289" s="2">
        <v>1990</v>
      </c>
      <c r="G289" s="25" t="s">
        <v>21</v>
      </c>
      <c r="H289" s="2" t="s">
        <v>14</v>
      </c>
      <c r="I289" s="2">
        <v>53.551736300000002</v>
      </c>
      <c r="J289" s="2">
        <v>-113.4708578</v>
      </c>
    </row>
    <row r="290" spans="1:10" ht="56" x14ac:dyDescent="0.15">
      <c r="A290" s="2" t="s">
        <v>649</v>
      </c>
      <c r="B290" s="9" t="s">
        <v>650</v>
      </c>
      <c r="C290" s="2" t="s">
        <v>17</v>
      </c>
      <c r="D290" s="2">
        <v>1979</v>
      </c>
      <c r="G290" s="25" t="s">
        <v>17</v>
      </c>
      <c r="H290" s="2" t="s">
        <v>14</v>
      </c>
      <c r="I290" s="2">
        <v>53.492220699999997</v>
      </c>
      <c r="J290" s="2">
        <v>-113.6344958</v>
      </c>
    </row>
    <row r="291" spans="1:10" ht="14" x14ac:dyDescent="0.15">
      <c r="A291" s="2" t="s">
        <v>651</v>
      </c>
      <c r="B291" s="7" t="s">
        <v>652</v>
      </c>
      <c r="C291" s="2" t="s">
        <v>11</v>
      </c>
      <c r="D291" s="2">
        <v>1979</v>
      </c>
      <c r="G291" s="25" t="s">
        <v>11</v>
      </c>
      <c r="H291" s="2" t="s">
        <v>14</v>
      </c>
      <c r="I291" s="2">
        <v>53.486617000000003</v>
      </c>
      <c r="J291" s="2">
        <v>-113.640641</v>
      </c>
    </row>
    <row r="292" spans="1:10" ht="14" x14ac:dyDescent="0.15">
      <c r="A292" s="2" t="s">
        <v>653</v>
      </c>
      <c r="B292" s="7" t="s">
        <v>654</v>
      </c>
      <c r="C292" s="2" t="s">
        <v>21</v>
      </c>
      <c r="D292" s="2">
        <v>1990</v>
      </c>
      <c r="G292" s="25" t="s">
        <v>21</v>
      </c>
      <c r="H292" s="2" t="s">
        <v>14</v>
      </c>
      <c r="I292" s="2">
        <v>53.490582000000003</v>
      </c>
      <c r="J292" s="2">
        <v>-113.63890480000001</v>
      </c>
    </row>
    <row r="293" spans="1:10" ht="14" x14ac:dyDescent="0.15">
      <c r="A293" s="2" t="s">
        <v>655</v>
      </c>
      <c r="B293" s="7" t="s">
        <v>652</v>
      </c>
      <c r="C293" s="2" t="s">
        <v>11</v>
      </c>
      <c r="D293" s="2">
        <v>1980</v>
      </c>
      <c r="G293" s="25" t="s">
        <v>11</v>
      </c>
      <c r="H293" s="2" t="s">
        <v>14</v>
      </c>
      <c r="I293" s="2">
        <v>53.489139000000002</v>
      </c>
      <c r="J293" s="2">
        <v>-113.6362778</v>
      </c>
    </row>
    <row r="294" spans="1:10" ht="14" x14ac:dyDescent="0.15">
      <c r="A294" s="2" t="s">
        <v>656</v>
      </c>
      <c r="B294" s="7" t="s">
        <v>652</v>
      </c>
      <c r="C294" s="2" t="s">
        <v>11</v>
      </c>
      <c r="D294" s="2">
        <v>1986</v>
      </c>
      <c r="G294" s="25" t="s">
        <v>11</v>
      </c>
      <c r="H294" s="2" t="s">
        <v>14</v>
      </c>
      <c r="I294" s="2">
        <v>53.489456599999997</v>
      </c>
      <c r="J294" s="2">
        <v>-113.6342068</v>
      </c>
    </row>
    <row r="295" spans="1:10" ht="112" x14ac:dyDescent="0.15">
      <c r="A295" s="2" t="s">
        <v>657</v>
      </c>
      <c r="B295" s="7" t="s">
        <v>658</v>
      </c>
      <c r="C295" s="2" t="s">
        <v>11</v>
      </c>
      <c r="D295" s="2">
        <v>2001</v>
      </c>
      <c r="G295" s="25" t="s">
        <v>11</v>
      </c>
      <c r="H295" s="2" t="s">
        <v>14</v>
      </c>
      <c r="I295" s="2">
        <v>53.483132500000004</v>
      </c>
      <c r="J295" s="2">
        <v>-113.63661930000001</v>
      </c>
    </row>
    <row r="296" spans="1:10" ht="319" x14ac:dyDescent="0.15">
      <c r="A296" s="2" t="s">
        <v>659</v>
      </c>
      <c r="B296" s="9" t="s">
        <v>660</v>
      </c>
      <c r="C296" s="2" t="s">
        <v>94</v>
      </c>
      <c r="D296" s="2">
        <v>1971</v>
      </c>
      <c r="G296" s="25" t="s">
        <v>94</v>
      </c>
      <c r="H296" s="2" t="s">
        <v>14</v>
      </c>
      <c r="I296" s="2">
        <v>53.6055627</v>
      </c>
      <c r="J296" s="2">
        <v>-113.4945286</v>
      </c>
    </row>
    <row r="297" spans="1:10" ht="84" x14ac:dyDescent="0.15">
      <c r="A297" s="2" t="s">
        <v>661</v>
      </c>
      <c r="B297" s="7" t="s">
        <v>662</v>
      </c>
      <c r="C297" s="2" t="s">
        <v>17</v>
      </c>
      <c r="D297" s="2" t="s">
        <v>26</v>
      </c>
      <c r="G297" s="25" t="s">
        <v>17</v>
      </c>
      <c r="H297" s="2" t="s">
        <v>14</v>
      </c>
      <c r="I297" s="2">
        <v>53.578507199999997</v>
      </c>
      <c r="J297" s="2">
        <v>-113.48161039999999</v>
      </c>
    </row>
    <row r="298" spans="1:10" ht="14" x14ac:dyDescent="0.15">
      <c r="A298" s="2" t="s">
        <v>663</v>
      </c>
      <c r="B298" s="7" t="s">
        <v>664</v>
      </c>
      <c r="C298" s="2" t="s">
        <v>21</v>
      </c>
      <c r="D298" s="2">
        <v>1984</v>
      </c>
      <c r="G298" s="25" t="s">
        <v>21</v>
      </c>
      <c r="H298" s="2" t="s">
        <v>14</v>
      </c>
      <c r="I298" s="2">
        <v>53.578737699999998</v>
      </c>
      <c r="J298" s="2">
        <v>-113.4753221</v>
      </c>
    </row>
    <row r="299" spans="1:10" ht="42" x14ac:dyDescent="0.15">
      <c r="A299" s="2" t="s">
        <v>665</v>
      </c>
      <c r="B299" s="7" t="s">
        <v>666</v>
      </c>
      <c r="C299" s="2" t="s">
        <v>17</v>
      </c>
      <c r="D299" s="2">
        <v>1956</v>
      </c>
      <c r="G299" s="25" t="s">
        <v>17</v>
      </c>
      <c r="H299" s="2" t="s">
        <v>14</v>
      </c>
      <c r="I299" s="2">
        <v>53.595572699999998</v>
      </c>
      <c r="J299" s="2">
        <v>-113.4545852</v>
      </c>
    </row>
    <row r="300" spans="1:10" ht="14" x14ac:dyDescent="0.15">
      <c r="A300" s="2" t="s">
        <v>667</v>
      </c>
      <c r="B300" s="7" t="s">
        <v>668</v>
      </c>
      <c r="C300" s="2" t="s">
        <v>21</v>
      </c>
      <c r="D300" s="2">
        <v>1983</v>
      </c>
      <c r="G300" s="25" t="s">
        <v>21</v>
      </c>
      <c r="H300" s="2" t="s">
        <v>14</v>
      </c>
      <c r="I300" s="2">
        <v>53.595755599999997</v>
      </c>
      <c r="J300" s="2">
        <v>-113.4588869</v>
      </c>
    </row>
    <row r="301" spans="1:10" ht="14" x14ac:dyDescent="0.15">
      <c r="A301" s="2" t="s">
        <v>669</v>
      </c>
      <c r="B301" s="7" t="s">
        <v>670</v>
      </c>
      <c r="C301" s="2" t="s">
        <v>11</v>
      </c>
      <c r="D301" s="2">
        <v>1963</v>
      </c>
      <c r="G301" s="25" t="s">
        <v>11</v>
      </c>
      <c r="H301" s="2" t="s">
        <v>14</v>
      </c>
      <c r="I301" s="2">
        <v>53.596812</v>
      </c>
      <c r="J301" s="2">
        <v>-113.45395000000001</v>
      </c>
    </row>
    <row r="302" spans="1:10" ht="56" x14ac:dyDescent="0.15">
      <c r="A302" s="2" t="s">
        <v>671</v>
      </c>
      <c r="B302" s="7" t="s">
        <v>672</v>
      </c>
      <c r="C302" s="2" t="s">
        <v>21</v>
      </c>
      <c r="D302" s="2" t="s">
        <v>26</v>
      </c>
      <c r="G302" s="25" t="s">
        <v>21</v>
      </c>
      <c r="H302" s="2" t="s">
        <v>33</v>
      </c>
      <c r="I302" s="2">
        <v>53.536517500000002</v>
      </c>
      <c r="J302" s="2">
        <v>-113.4924353</v>
      </c>
    </row>
    <row r="303" spans="1:10" ht="28" x14ac:dyDescent="0.15">
      <c r="A303" s="2" t="s">
        <v>673</v>
      </c>
      <c r="B303" s="7" t="s">
        <v>674</v>
      </c>
      <c r="C303" s="2" t="s">
        <v>11</v>
      </c>
      <c r="D303" s="2">
        <v>1997</v>
      </c>
      <c r="G303" s="25" t="s">
        <v>11</v>
      </c>
      <c r="H303" s="2" t="s">
        <v>14</v>
      </c>
      <c r="I303" s="2">
        <v>53.486654299999998</v>
      </c>
      <c r="J303" s="2">
        <v>-113.6338025</v>
      </c>
    </row>
    <row r="304" spans="1:10" ht="112" x14ac:dyDescent="0.15">
      <c r="A304" s="2" t="s">
        <v>675</v>
      </c>
      <c r="B304" s="7" t="s">
        <v>676</v>
      </c>
      <c r="C304" s="2" t="s">
        <v>229</v>
      </c>
      <c r="D304" s="2">
        <v>1966</v>
      </c>
      <c r="G304" s="25" t="s">
        <v>229</v>
      </c>
      <c r="H304" s="2" t="s">
        <v>14</v>
      </c>
      <c r="I304" s="2">
        <v>53.608975700000002</v>
      </c>
      <c r="J304" s="2">
        <v>-113.4782639</v>
      </c>
    </row>
    <row r="305" spans="1:10" ht="42" x14ac:dyDescent="0.15">
      <c r="A305" s="2" t="s">
        <v>677</v>
      </c>
      <c r="B305" s="7" t="s">
        <v>678</v>
      </c>
      <c r="C305" s="2" t="s">
        <v>17</v>
      </c>
      <c r="D305" s="2">
        <v>1957</v>
      </c>
      <c r="G305" s="25" t="s">
        <v>17</v>
      </c>
      <c r="H305" s="2" t="s">
        <v>33</v>
      </c>
      <c r="I305" s="2">
        <v>53.576420300000002</v>
      </c>
      <c r="J305" s="2">
        <v>-113.5743013</v>
      </c>
    </row>
    <row r="306" spans="1:10" ht="42" x14ac:dyDescent="0.15">
      <c r="A306" s="2" t="s">
        <v>679</v>
      </c>
      <c r="B306" s="7" t="s">
        <v>680</v>
      </c>
      <c r="C306" s="2" t="s">
        <v>21</v>
      </c>
      <c r="D306" s="2">
        <v>1967</v>
      </c>
      <c r="G306" s="25" t="s">
        <v>21</v>
      </c>
      <c r="H306" s="2" t="s">
        <v>14</v>
      </c>
      <c r="I306" s="2">
        <v>53.515555900000003</v>
      </c>
      <c r="J306" s="2">
        <v>-113.4702157</v>
      </c>
    </row>
    <row r="307" spans="1:10" ht="14" x14ac:dyDescent="0.15">
      <c r="A307" s="2" t="s">
        <v>681</v>
      </c>
      <c r="B307" s="7" t="s">
        <v>682</v>
      </c>
      <c r="C307" s="2" t="s">
        <v>11</v>
      </c>
      <c r="D307" s="2">
        <v>1948</v>
      </c>
      <c r="G307" s="25" t="s">
        <v>11</v>
      </c>
      <c r="H307" s="2" t="s">
        <v>14</v>
      </c>
      <c r="I307" s="2">
        <v>53.532457800000003</v>
      </c>
      <c r="J307" s="2">
        <v>-113.4697895</v>
      </c>
    </row>
    <row r="308" spans="1:10" ht="42" x14ac:dyDescent="0.15">
      <c r="A308" s="2" t="s">
        <v>683</v>
      </c>
      <c r="B308" s="7" t="s">
        <v>684</v>
      </c>
      <c r="C308" s="2" t="s">
        <v>17</v>
      </c>
      <c r="D308" s="2">
        <v>1972</v>
      </c>
      <c r="G308" s="25" t="s">
        <v>17</v>
      </c>
      <c r="H308" s="2" t="s">
        <v>14</v>
      </c>
      <c r="I308" s="2">
        <v>53.485360100000001</v>
      </c>
      <c r="J308" s="2">
        <v>-113.6364889</v>
      </c>
    </row>
    <row r="309" spans="1:10" ht="14" x14ac:dyDescent="0.15">
      <c r="A309" s="2" t="s">
        <v>685</v>
      </c>
      <c r="B309" s="7" t="s">
        <v>686</v>
      </c>
      <c r="C309" s="2" t="s">
        <v>11</v>
      </c>
      <c r="D309" s="2">
        <v>1997</v>
      </c>
      <c r="G309" s="25" t="s">
        <v>11</v>
      </c>
      <c r="H309" s="2" t="s">
        <v>14</v>
      </c>
      <c r="I309" s="2">
        <v>53.482044600000002</v>
      </c>
      <c r="J309" s="2">
        <v>-113.6315457</v>
      </c>
    </row>
    <row r="310" spans="1:10" ht="14" x14ac:dyDescent="0.15">
      <c r="A310" s="2" t="s">
        <v>687</v>
      </c>
      <c r="B310" s="7" t="s">
        <v>686</v>
      </c>
      <c r="C310" s="2" t="s">
        <v>11</v>
      </c>
      <c r="D310" s="2">
        <v>1997</v>
      </c>
      <c r="G310" s="25" t="s">
        <v>11</v>
      </c>
      <c r="H310" s="2" t="s">
        <v>14</v>
      </c>
      <c r="I310" s="2">
        <v>53.4864046</v>
      </c>
      <c r="J310" s="2">
        <v>-113.6311082</v>
      </c>
    </row>
    <row r="311" spans="1:10" ht="168" x14ac:dyDescent="0.15">
      <c r="A311" s="2" t="s">
        <v>688</v>
      </c>
      <c r="B311" s="7" t="s">
        <v>689</v>
      </c>
      <c r="C311" s="2" t="s">
        <v>229</v>
      </c>
      <c r="D311" s="2">
        <v>1956</v>
      </c>
      <c r="G311" s="25" t="s">
        <v>229</v>
      </c>
      <c r="H311" s="2" t="s">
        <v>14</v>
      </c>
      <c r="I311" s="2">
        <v>53.499329000000003</v>
      </c>
      <c r="J311" s="2">
        <v>-113.54908500000001</v>
      </c>
    </row>
    <row r="312" spans="1:10" ht="28" x14ac:dyDescent="0.15">
      <c r="A312" s="2" t="s">
        <v>690</v>
      </c>
      <c r="B312" s="7" t="s">
        <v>691</v>
      </c>
      <c r="C312" s="2" t="s">
        <v>17</v>
      </c>
      <c r="D312" s="2" t="s">
        <v>26</v>
      </c>
      <c r="G312" s="25" t="s">
        <v>17</v>
      </c>
      <c r="H312" s="2" t="s">
        <v>33</v>
      </c>
      <c r="I312" s="2">
        <v>53.574090099999999</v>
      </c>
      <c r="J312" s="2">
        <v>-113.5579766</v>
      </c>
    </row>
    <row r="313" spans="1:10" ht="14" x14ac:dyDescent="0.15">
      <c r="A313" s="2" t="s">
        <v>692</v>
      </c>
      <c r="B313" s="7" t="s">
        <v>693</v>
      </c>
      <c r="C313" s="2" t="s">
        <v>11</v>
      </c>
      <c r="D313" s="2">
        <v>1954</v>
      </c>
      <c r="G313" s="25" t="s">
        <v>11</v>
      </c>
      <c r="H313" s="2" t="s">
        <v>33</v>
      </c>
      <c r="I313" s="2">
        <v>53.575679000000001</v>
      </c>
      <c r="J313" s="2">
        <v>-113.55863789999999</v>
      </c>
    </row>
    <row r="314" spans="1:10" ht="14" x14ac:dyDescent="0.15">
      <c r="A314" s="2" t="s">
        <v>694</v>
      </c>
      <c r="B314" s="7" t="s">
        <v>693</v>
      </c>
      <c r="C314" s="2" t="s">
        <v>11</v>
      </c>
      <c r="D314" s="2">
        <v>1955</v>
      </c>
      <c r="G314" s="25" t="s">
        <v>11</v>
      </c>
      <c r="H314" s="2" t="s">
        <v>33</v>
      </c>
      <c r="I314" s="2">
        <v>53.573677400000001</v>
      </c>
      <c r="J314" s="2">
        <v>-113.5585202</v>
      </c>
    </row>
    <row r="315" spans="1:10" ht="14" x14ac:dyDescent="0.15">
      <c r="A315" s="2" t="s">
        <v>695</v>
      </c>
      <c r="B315" s="7" t="s">
        <v>696</v>
      </c>
      <c r="C315" s="2" t="s">
        <v>21</v>
      </c>
      <c r="D315" s="2">
        <v>1982</v>
      </c>
      <c r="G315" s="25" t="s">
        <v>21</v>
      </c>
      <c r="H315" s="2" t="s">
        <v>33</v>
      </c>
      <c r="I315" s="2">
        <v>53.575679000000001</v>
      </c>
      <c r="J315" s="2">
        <v>-113.55863789999999</v>
      </c>
    </row>
    <row r="316" spans="1:10" ht="98" x14ac:dyDescent="0.15">
      <c r="A316" s="2" t="s">
        <v>697</v>
      </c>
      <c r="B316" s="7" t="s">
        <v>698</v>
      </c>
      <c r="C316" s="2" t="s">
        <v>11</v>
      </c>
      <c r="D316" s="2">
        <v>2001</v>
      </c>
      <c r="G316" s="25" t="s">
        <v>11</v>
      </c>
      <c r="H316" s="2" t="s">
        <v>14</v>
      </c>
      <c r="I316" s="2">
        <v>53.482467999999997</v>
      </c>
      <c r="J316" s="2">
        <v>-113.63797390000001</v>
      </c>
    </row>
    <row r="317" spans="1:10" ht="84" x14ac:dyDescent="0.15">
      <c r="A317" s="2" t="s">
        <v>699</v>
      </c>
      <c r="B317" s="7" t="s">
        <v>700</v>
      </c>
      <c r="C317" s="2" t="s">
        <v>17</v>
      </c>
      <c r="D317" s="2" t="s">
        <v>26</v>
      </c>
      <c r="G317" s="25" t="s">
        <v>17</v>
      </c>
      <c r="H317" s="2" t="s">
        <v>33</v>
      </c>
      <c r="I317" s="2">
        <v>53.544389000000002</v>
      </c>
      <c r="J317" s="2">
        <v>-113.4909267</v>
      </c>
    </row>
    <row r="318" spans="1:10" ht="293" x14ac:dyDescent="0.15">
      <c r="A318" s="2" t="s">
        <v>701</v>
      </c>
      <c r="B318" s="9" t="s">
        <v>702</v>
      </c>
      <c r="C318" s="2" t="s">
        <v>21</v>
      </c>
      <c r="D318" s="2">
        <v>1985</v>
      </c>
      <c r="G318" s="25" t="s">
        <v>21</v>
      </c>
      <c r="H318" s="2" t="s">
        <v>29</v>
      </c>
      <c r="I318" s="2">
        <v>53.549053499999999</v>
      </c>
      <c r="J318" s="2">
        <v>-113.59987270000001</v>
      </c>
    </row>
    <row r="319" spans="1:10" ht="98" x14ac:dyDescent="0.15">
      <c r="A319" s="2" t="s">
        <v>703</v>
      </c>
      <c r="B319" s="7" t="s">
        <v>704</v>
      </c>
      <c r="C319" s="2" t="s">
        <v>21</v>
      </c>
      <c r="D319" s="2">
        <v>1984</v>
      </c>
      <c r="G319" s="25" t="s">
        <v>21</v>
      </c>
      <c r="H319" s="2" t="s">
        <v>14</v>
      </c>
      <c r="I319" s="2">
        <v>53.544389000000002</v>
      </c>
      <c r="J319" s="2">
        <v>-113.4909267</v>
      </c>
    </row>
    <row r="320" spans="1:10" ht="56" x14ac:dyDescent="0.15">
      <c r="A320" s="2" t="s">
        <v>705</v>
      </c>
      <c r="B320" s="7" t="s">
        <v>706</v>
      </c>
      <c r="C320" s="2" t="s">
        <v>21</v>
      </c>
      <c r="D320" s="2">
        <v>1989</v>
      </c>
      <c r="G320" s="25" t="s">
        <v>21</v>
      </c>
      <c r="H320" s="2" t="s">
        <v>14</v>
      </c>
      <c r="I320" s="2">
        <v>53.519364299999999</v>
      </c>
      <c r="J320" s="2">
        <v>-113.4970455</v>
      </c>
    </row>
    <row r="321" spans="1:10" ht="112" x14ac:dyDescent="0.15">
      <c r="A321" s="2" t="s">
        <v>707</v>
      </c>
      <c r="B321" s="7" t="s">
        <v>708</v>
      </c>
      <c r="C321" s="2" t="s">
        <v>21</v>
      </c>
      <c r="D321" s="2">
        <v>1983</v>
      </c>
      <c r="G321" s="25" t="s">
        <v>21</v>
      </c>
      <c r="H321" s="2" t="s">
        <v>14</v>
      </c>
      <c r="I321" s="2">
        <v>53.614939300000003</v>
      </c>
      <c r="J321" s="2">
        <v>-113.47780280000001</v>
      </c>
    </row>
    <row r="322" spans="1:10" ht="70" x14ac:dyDescent="0.15">
      <c r="A322" s="2" t="s">
        <v>709</v>
      </c>
      <c r="B322" s="7" t="s">
        <v>710</v>
      </c>
      <c r="C322" s="2" t="s">
        <v>11</v>
      </c>
      <c r="D322" s="2">
        <v>2001</v>
      </c>
      <c r="G322" s="25" t="s">
        <v>11</v>
      </c>
      <c r="H322" s="2" t="s">
        <v>14</v>
      </c>
      <c r="I322" s="2">
        <v>53.4837828</v>
      </c>
      <c r="J322" s="2">
        <v>-113.6352706</v>
      </c>
    </row>
    <row r="323" spans="1:10" ht="42" x14ac:dyDescent="0.15">
      <c r="A323" s="2" t="s">
        <v>711</v>
      </c>
      <c r="B323" s="7" t="s">
        <v>712</v>
      </c>
      <c r="C323" s="2" t="s">
        <v>38</v>
      </c>
      <c r="D323" s="2">
        <v>1989</v>
      </c>
      <c r="G323" s="25" t="s">
        <v>38</v>
      </c>
      <c r="H323" s="2" t="s">
        <v>14</v>
      </c>
      <c r="I323" s="2">
        <v>53.544389000000002</v>
      </c>
      <c r="J323" s="2">
        <v>-113.4909267</v>
      </c>
    </row>
    <row r="324" spans="1:10" ht="14" x14ac:dyDescent="0.15">
      <c r="A324" s="2" t="s">
        <v>713</v>
      </c>
      <c r="B324" s="7" t="s">
        <v>714</v>
      </c>
      <c r="C324" s="2" t="s">
        <v>229</v>
      </c>
      <c r="D324" s="2">
        <v>1961</v>
      </c>
      <c r="G324" s="25" t="s">
        <v>229</v>
      </c>
      <c r="H324" s="2" t="s">
        <v>14</v>
      </c>
      <c r="I324" s="2">
        <v>53.470368999999998</v>
      </c>
      <c r="J324" s="2">
        <v>-113.50599440000001</v>
      </c>
    </row>
    <row r="325" spans="1:10" ht="56" x14ac:dyDescent="0.15">
      <c r="A325" s="2" t="s">
        <v>713</v>
      </c>
      <c r="B325" s="7" t="s">
        <v>715</v>
      </c>
      <c r="C325" s="2" t="s">
        <v>17</v>
      </c>
      <c r="D325" s="2">
        <v>1961</v>
      </c>
      <c r="G325" s="25" t="s">
        <v>17</v>
      </c>
      <c r="H325" s="2" t="s">
        <v>14</v>
      </c>
      <c r="I325" s="2">
        <v>53.470368999999998</v>
      </c>
      <c r="J325" s="2">
        <v>-113.50599440000001</v>
      </c>
    </row>
    <row r="326" spans="1:10" ht="14" x14ac:dyDescent="0.15">
      <c r="A326" s="2" t="s">
        <v>716</v>
      </c>
      <c r="B326" s="7" t="s">
        <v>717</v>
      </c>
      <c r="C326" s="2" t="s">
        <v>38</v>
      </c>
      <c r="D326" s="2">
        <v>1958</v>
      </c>
      <c r="G326" s="25" t="s">
        <v>38</v>
      </c>
      <c r="H326" s="2" t="s">
        <v>14</v>
      </c>
      <c r="I326" s="2">
        <v>53.544389000000002</v>
      </c>
      <c r="J326" s="2">
        <v>-113.4909267</v>
      </c>
    </row>
    <row r="327" spans="1:10" ht="14" x14ac:dyDescent="0.15">
      <c r="A327" s="2" t="s">
        <v>718</v>
      </c>
      <c r="B327" s="7" t="s">
        <v>719</v>
      </c>
      <c r="C327" s="2" t="s">
        <v>21</v>
      </c>
      <c r="D327" s="2">
        <v>1986</v>
      </c>
      <c r="G327" s="25" t="s">
        <v>21</v>
      </c>
      <c r="H327" s="2" t="s">
        <v>14</v>
      </c>
      <c r="I327" s="2">
        <v>53.4727836</v>
      </c>
      <c r="J327" s="2">
        <v>-113.5064223</v>
      </c>
    </row>
    <row r="328" spans="1:10" ht="112" x14ac:dyDescent="0.15">
      <c r="A328" s="2" t="s">
        <v>720</v>
      </c>
      <c r="B328" s="7" t="s">
        <v>721</v>
      </c>
      <c r="C328" s="2" t="s">
        <v>21</v>
      </c>
      <c r="D328" s="2">
        <v>1986</v>
      </c>
      <c r="G328" s="25" t="s">
        <v>21</v>
      </c>
      <c r="H328" s="2" t="s">
        <v>14</v>
      </c>
      <c r="I328" s="2">
        <v>53.516642099999999</v>
      </c>
      <c r="J328" s="2">
        <v>-113.4528519</v>
      </c>
    </row>
    <row r="329" spans="1:10" ht="56" x14ac:dyDescent="0.15">
      <c r="A329" s="2" t="s">
        <v>722</v>
      </c>
      <c r="B329" s="7" t="s">
        <v>723</v>
      </c>
      <c r="C329" s="2" t="s">
        <v>17</v>
      </c>
      <c r="D329" s="2">
        <v>1973</v>
      </c>
      <c r="G329" s="25" t="s">
        <v>17</v>
      </c>
      <c r="H329" s="2" t="s">
        <v>33</v>
      </c>
      <c r="I329" s="2">
        <v>53.625095999999999</v>
      </c>
      <c r="J329" s="2">
        <v>-113.5263963</v>
      </c>
    </row>
    <row r="330" spans="1:10" ht="14" x14ac:dyDescent="0.15">
      <c r="A330" s="2" t="s">
        <v>724</v>
      </c>
      <c r="B330" s="7" t="s">
        <v>725</v>
      </c>
      <c r="C330" s="2" t="s">
        <v>21</v>
      </c>
      <c r="D330" s="2">
        <v>1987</v>
      </c>
      <c r="G330" s="25" t="s">
        <v>21</v>
      </c>
      <c r="H330" s="2" t="s">
        <v>33</v>
      </c>
      <c r="I330" s="2">
        <v>53.6240886</v>
      </c>
      <c r="J330" s="2">
        <v>-113.5260698</v>
      </c>
    </row>
    <row r="331" spans="1:10" ht="28" x14ac:dyDescent="0.15">
      <c r="A331" s="2" t="s">
        <v>726</v>
      </c>
      <c r="B331" s="7" t="s">
        <v>727</v>
      </c>
      <c r="C331" s="2" t="s">
        <v>11</v>
      </c>
      <c r="D331" s="2">
        <v>1978</v>
      </c>
      <c r="G331" s="25" t="s">
        <v>11</v>
      </c>
      <c r="H331" s="2" t="s">
        <v>33</v>
      </c>
      <c r="I331" s="2">
        <v>53.626904199999998</v>
      </c>
      <c r="J331" s="2">
        <v>-113.5304209</v>
      </c>
    </row>
    <row r="332" spans="1:10" ht="238" x14ac:dyDescent="0.15">
      <c r="A332" s="2" t="s">
        <v>728</v>
      </c>
      <c r="B332" s="9" t="s">
        <v>729</v>
      </c>
      <c r="C332" s="2" t="s">
        <v>11</v>
      </c>
      <c r="D332" s="2">
        <v>1994</v>
      </c>
      <c r="G332" s="25" t="s">
        <v>11</v>
      </c>
      <c r="H332" s="2" t="s">
        <v>33</v>
      </c>
      <c r="I332" s="2">
        <v>53.588313499999998</v>
      </c>
      <c r="J332" s="2">
        <v>-113.5574096</v>
      </c>
    </row>
    <row r="333" spans="1:10" ht="56" x14ac:dyDescent="0.15">
      <c r="A333" s="2" t="s">
        <v>730</v>
      </c>
      <c r="B333" s="7" t="s">
        <v>2857</v>
      </c>
      <c r="C333" s="2" t="s">
        <v>21</v>
      </c>
      <c r="D333" s="2">
        <v>1988</v>
      </c>
      <c r="G333" s="25" t="s">
        <v>21</v>
      </c>
      <c r="H333" s="2" t="s">
        <v>14</v>
      </c>
      <c r="I333" s="2">
        <v>53.521811100000001</v>
      </c>
      <c r="J333" s="2">
        <v>-113.5016308</v>
      </c>
    </row>
    <row r="334" spans="1:10" ht="70" x14ac:dyDescent="0.15">
      <c r="A334" s="2" t="s">
        <v>731</v>
      </c>
      <c r="B334" s="7" t="s">
        <v>732</v>
      </c>
      <c r="C334" s="2" t="s">
        <v>11</v>
      </c>
      <c r="D334" s="2">
        <v>1976</v>
      </c>
      <c r="G334" s="25" t="s">
        <v>11</v>
      </c>
      <c r="H334" s="2" t="s">
        <v>14</v>
      </c>
      <c r="I334" s="2">
        <v>53.470442200000001</v>
      </c>
      <c r="J334" s="2">
        <v>-113.6207732</v>
      </c>
    </row>
    <row r="335" spans="1:10" ht="98" x14ac:dyDescent="0.15">
      <c r="A335" s="2" t="s">
        <v>733</v>
      </c>
      <c r="B335" s="7" t="s">
        <v>734</v>
      </c>
      <c r="C335" s="2" t="s">
        <v>21</v>
      </c>
      <c r="D335" s="2">
        <v>1982</v>
      </c>
      <c r="G335" s="25" t="s">
        <v>21</v>
      </c>
      <c r="H335" s="2" t="s">
        <v>14</v>
      </c>
      <c r="I335" s="2">
        <v>53.544389000000002</v>
      </c>
      <c r="J335" s="2">
        <v>-113.4909267</v>
      </c>
    </row>
    <row r="336" spans="1:10" ht="14" x14ac:dyDescent="0.15">
      <c r="A336" s="2" t="s">
        <v>735</v>
      </c>
      <c r="B336" s="7" t="s">
        <v>736</v>
      </c>
      <c r="C336" s="2" t="s">
        <v>17</v>
      </c>
      <c r="D336" s="2">
        <v>1982</v>
      </c>
      <c r="G336" s="25" t="s">
        <v>17</v>
      </c>
      <c r="H336" s="2" t="s">
        <v>33</v>
      </c>
      <c r="I336" s="2">
        <v>53.535269800000002</v>
      </c>
      <c r="J336" s="2">
        <v>-113.4069713</v>
      </c>
    </row>
    <row r="337" spans="1:10" ht="70" x14ac:dyDescent="0.15">
      <c r="A337" s="2" t="s">
        <v>737</v>
      </c>
      <c r="B337" s="7" t="s">
        <v>738</v>
      </c>
      <c r="C337" s="2" t="s">
        <v>11</v>
      </c>
      <c r="D337" s="2">
        <v>2001</v>
      </c>
      <c r="G337" s="25" t="s">
        <v>11</v>
      </c>
      <c r="H337" s="2" t="s">
        <v>14</v>
      </c>
      <c r="I337" s="2">
        <v>53.427121999999997</v>
      </c>
      <c r="J337" s="2">
        <v>-113.470474</v>
      </c>
    </row>
    <row r="338" spans="1:10" ht="56" x14ac:dyDescent="0.15">
      <c r="A338" s="2" t="s">
        <v>739</v>
      </c>
      <c r="B338" s="7" t="s">
        <v>740</v>
      </c>
      <c r="C338" s="2" t="s">
        <v>17</v>
      </c>
      <c r="D338" s="2" t="s">
        <v>26</v>
      </c>
      <c r="G338" s="25" t="s">
        <v>17</v>
      </c>
      <c r="H338" s="2" t="s">
        <v>33</v>
      </c>
      <c r="I338" s="2">
        <v>53.573718999999997</v>
      </c>
      <c r="J338" s="2">
        <v>-113.47016979999999</v>
      </c>
    </row>
    <row r="339" spans="1:10" ht="14" x14ac:dyDescent="0.15">
      <c r="A339" s="2" t="s">
        <v>741</v>
      </c>
      <c r="B339" s="7" t="s">
        <v>742</v>
      </c>
      <c r="C339" s="2" t="s">
        <v>21</v>
      </c>
      <c r="D339" s="2">
        <v>1984</v>
      </c>
      <c r="G339" s="25" t="s">
        <v>21</v>
      </c>
      <c r="H339" s="2" t="s">
        <v>33</v>
      </c>
      <c r="I339" s="2">
        <v>53.5708865</v>
      </c>
      <c r="J339" s="2">
        <v>-113.47217240000001</v>
      </c>
    </row>
    <row r="340" spans="1:10" ht="14" x14ac:dyDescent="0.15">
      <c r="A340" s="2" t="s">
        <v>743</v>
      </c>
      <c r="B340" s="9" t="s">
        <v>744</v>
      </c>
      <c r="C340" s="3" t="s">
        <v>17</v>
      </c>
      <c r="D340" s="3">
        <v>1979</v>
      </c>
      <c r="G340" s="25" t="s">
        <v>17</v>
      </c>
      <c r="H340" s="2" t="s">
        <v>33</v>
      </c>
      <c r="I340" s="2">
        <v>53.620447599999999</v>
      </c>
      <c r="J340" s="2">
        <v>-113.4866581</v>
      </c>
    </row>
    <row r="341" spans="1:10" ht="84" x14ac:dyDescent="0.15">
      <c r="A341" s="2" t="s">
        <v>745</v>
      </c>
      <c r="B341" s="7" t="s">
        <v>746</v>
      </c>
      <c r="C341" s="2" t="s">
        <v>17</v>
      </c>
      <c r="D341" s="2">
        <v>1981</v>
      </c>
      <c r="G341" s="25" t="s">
        <v>17</v>
      </c>
      <c r="H341" s="2" t="s">
        <v>14</v>
      </c>
      <c r="I341" s="2">
        <v>53.544389000000002</v>
      </c>
      <c r="J341" s="2">
        <v>-113.4909267</v>
      </c>
    </row>
    <row r="342" spans="1:10" ht="98" x14ac:dyDescent="0.15">
      <c r="A342" s="2" t="s">
        <v>747</v>
      </c>
      <c r="B342" s="7" t="s">
        <v>748</v>
      </c>
      <c r="C342" s="2" t="s">
        <v>21</v>
      </c>
      <c r="D342" s="2">
        <v>1988</v>
      </c>
      <c r="G342" s="25" t="s">
        <v>21</v>
      </c>
      <c r="H342" s="2" t="s">
        <v>14</v>
      </c>
      <c r="I342" s="2">
        <v>53.521530400000003</v>
      </c>
      <c r="J342" s="2">
        <v>-113.5841832</v>
      </c>
    </row>
    <row r="343" spans="1:10" ht="42" x14ac:dyDescent="0.15">
      <c r="A343" s="2" t="s">
        <v>749</v>
      </c>
      <c r="B343" s="7" t="s">
        <v>750</v>
      </c>
      <c r="C343" s="2" t="s">
        <v>21</v>
      </c>
      <c r="D343" s="2">
        <v>1967</v>
      </c>
      <c r="G343" s="25" t="s">
        <v>21</v>
      </c>
      <c r="H343" s="2" t="s">
        <v>14</v>
      </c>
      <c r="I343" s="2">
        <v>53.544389000000002</v>
      </c>
      <c r="J343" s="2">
        <v>-113.4909267</v>
      </c>
    </row>
    <row r="344" spans="1:10" ht="28" x14ac:dyDescent="0.15">
      <c r="A344" s="2" t="s">
        <v>751</v>
      </c>
      <c r="B344" s="7" t="s">
        <v>752</v>
      </c>
      <c r="C344" s="2" t="s">
        <v>21</v>
      </c>
      <c r="D344" s="2">
        <v>1956</v>
      </c>
      <c r="G344" s="25" t="s">
        <v>21</v>
      </c>
      <c r="H344" s="2" t="s">
        <v>33</v>
      </c>
      <c r="I344" s="2">
        <v>53.529271999999999</v>
      </c>
      <c r="J344" s="2">
        <v>-113.534757</v>
      </c>
    </row>
    <row r="345" spans="1:10" ht="42" x14ac:dyDescent="0.15">
      <c r="A345" s="2" t="s">
        <v>753</v>
      </c>
      <c r="B345" s="7" t="s">
        <v>754</v>
      </c>
      <c r="C345" s="2" t="s">
        <v>11</v>
      </c>
      <c r="D345" s="2" t="s">
        <v>26</v>
      </c>
      <c r="G345" s="25" t="s">
        <v>11</v>
      </c>
      <c r="H345" s="2" t="s">
        <v>33</v>
      </c>
      <c r="I345" s="2">
        <v>53.529994899999998</v>
      </c>
      <c r="J345" s="2">
        <v>-113.5329497</v>
      </c>
    </row>
    <row r="346" spans="1:10" ht="42" x14ac:dyDescent="0.15">
      <c r="A346" s="2" t="s">
        <v>755</v>
      </c>
      <c r="B346" s="7" t="s">
        <v>756</v>
      </c>
      <c r="C346" s="2" t="s">
        <v>17</v>
      </c>
      <c r="D346" s="2">
        <v>1975</v>
      </c>
      <c r="G346" s="25" t="s">
        <v>17</v>
      </c>
      <c r="H346" s="2" t="s">
        <v>14</v>
      </c>
      <c r="I346" s="2">
        <v>53.5672067</v>
      </c>
      <c r="J346" s="2">
        <v>-113.63216420000001</v>
      </c>
    </row>
    <row r="347" spans="1:10" ht="384" x14ac:dyDescent="0.15">
      <c r="A347" s="2" t="s">
        <v>757</v>
      </c>
      <c r="B347" s="14" t="s">
        <v>758</v>
      </c>
      <c r="C347" s="2" t="s">
        <v>759</v>
      </c>
      <c r="D347" s="2">
        <v>1795</v>
      </c>
      <c r="G347" s="25" t="s">
        <v>759</v>
      </c>
      <c r="H347" s="2" t="s">
        <v>33</v>
      </c>
      <c r="I347" s="2">
        <v>53.538445299999999</v>
      </c>
      <c r="J347" s="2">
        <v>-113.4950498</v>
      </c>
    </row>
    <row r="348" spans="1:10" ht="42" x14ac:dyDescent="0.15">
      <c r="A348" s="2" t="s">
        <v>760</v>
      </c>
      <c r="B348" s="7" t="s">
        <v>761</v>
      </c>
      <c r="C348" s="2" t="s">
        <v>184</v>
      </c>
      <c r="D348" s="2">
        <v>1964</v>
      </c>
      <c r="G348" s="25" t="s">
        <v>184</v>
      </c>
      <c r="H348" s="2" t="s">
        <v>33</v>
      </c>
      <c r="I348" s="2">
        <v>53.5431679</v>
      </c>
      <c r="J348" s="2">
        <v>-113.6066161</v>
      </c>
    </row>
    <row r="349" spans="1:10" ht="306" x14ac:dyDescent="0.15">
      <c r="A349" s="2" t="s">
        <v>762</v>
      </c>
      <c r="B349" s="14" t="s">
        <v>2858</v>
      </c>
      <c r="C349" s="2" t="s">
        <v>21</v>
      </c>
      <c r="D349" s="2">
        <v>1989</v>
      </c>
      <c r="G349" s="25" t="s">
        <v>21</v>
      </c>
      <c r="H349" s="2" t="s">
        <v>33</v>
      </c>
      <c r="I349" s="2">
        <v>53.555738099999999</v>
      </c>
      <c r="J349" s="2">
        <v>-113.5313788</v>
      </c>
    </row>
    <row r="350" spans="1:10" ht="84" x14ac:dyDescent="0.15">
      <c r="A350" s="2" t="s">
        <v>763</v>
      </c>
      <c r="B350" s="7" t="s">
        <v>764</v>
      </c>
      <c r="C350" s="2" t="s">
        <v>509</v>
      </c>
      <c r="D350" s="2">
        <v>1996</v>
      </c>
      <c r="G350" s="25" t="s">
        <v>509</v>
      </c>
      <c r="H350" s="2" t="s">
        <v>33</v>
      </c>
      <c r="I350" s="2">
        <v>53.575101600000004</v>
      </c>
      <c r="J350" s="2">
        <v>-113.51869309999999</v>
      </c>
    </row>
    <row r="351" spans="1:10" ht="42" x14ac:dyDescent="0.15">
      <c r="A351" s="2" t="s">
        <v>765</v>
      </c>
      <c r="B351" s="7" t="s">
        <v>766</v>
      </c>
      <c r="C351" s="2" t="s">
        <v>17</v>
      </c>
      <c r="D351" s="2">
        <v>1979</v>
      </c>
      <c r="G351" s="25" t="s">
        <v>17</v>
      </c>
      <c r="H351" s="2" t="s">
        <v>33</v>
      </c>
      <c r="I351" s="2">
        <v>53.566519300000003</v>
      </c>
      <c r="J351" s="2">
        <v>-113.45654399999999</v>
      </c>
    </row>
    <row r="352" spans="1:10" ht="56" x14ac:dyDescent="0.15">
      <c r="A352" s="2" t="s">
        <v>767</v>
      </c>
      <c r="B352" s="7" t="s">
        <v>768</v>
      </c>
      <c r="C352" s="2" t="s">
        <v>17</v>
      </c>
      <c r="D352" s="2">
        <v>1980</v>
      </c>
      <c r="G352" s="25" t="s">
        <v>17</v>
      </c>
      <c r="H352" s="2" t="s">
        <v>33</v>
      </c>
      <c r="I352" s="2">
        <v>53.445550599999997</v>
      </c>
      <c r="J352" s="2">
        <v>-113.4740247</v>
      </c>
    </row>
    <row r="353" spans="1:10" ht="84" x14ac:dyDescent="0.15">
      <c r="A353" s="2" t="s">
        <v>769</v>
      </c>
      <c r="B353" s="7" t="s">
        <v>770</v>
      </c>
      <c r="C353" s="2" t="s">
        <v>11</v>
      </c>
      <c r="D353" s="2">
        <v>2001</v>
      </c>
      <c r="G353" s="25" t="s">
        <v>11</v>
      </c>
      <c r="H353" s="2" t="s">
        <v>14</v>
      </c>
      <c r="I353" s="2">
        <v>53.429326600000003</v>
      </c>
      <c r="J353" s="2">
        <v>-113.46079709999999</v>
      </c>
    </row>
    <row r="354" spans="1:10" ht="14" x14ac:dyDescent="0.15">
      <c r="A354" s="2" t="s">
        <v>771</v>
      </c>
      <c r="B354" s="7" t="s">
        <v>772</v>
      </c>
      <c r="C354" s="2" t="s">
        <v>17</v>
      </c>
      <c r="D354" s="2">
        <v>1972</v>
      </c>
      <c r="G354" s="25" t="s">
        <v>17</v>
      </c>
      <c r="H354" s="2" t="s">
        <v>33</v>
      </c>
      <c r="I354" s="2">
        <v>53.448900700000003</v>
      </c>
      <c r="J354" s="2">
        <v>-113.444115</v>
      </c>
    </row>
    <row r="355" spans="1:10" ht="14" x14ac:dyDescent="0.15">
      <c r="A355" s="2" t="s">
        <v>773</v>
      </c>
      <c r="B355" s="7" t="s">
        <v>774</v>
      </c>
      <c r="C355" s="2" t="s">
        <v>11</v>
      </c>
      <c r="D355" s="2">
        <v>1973</v>
      </c>
      <c r="G355" s="25" t="s">
        <v>11</v>
      </c>
      <c r="H355" s="2" t="s">
        <v>33</v>
      </c>
      <c r="I355" s="2">
        <v>53.446978299999998</v>
      </c>
      <c r="J355" s="2">
        <v>-113.43818109999999</v>
      </c>
    </row>
    <row r="356" spans="1:10" ht="14" x14ac:dyDescent="0.15">
      <c r="A356" s="2" t="s">
        <v>775</v>
      </c>
      <c r="B356" s="7" t="s">
        <v>776</v>
      </c>
      <c r="C356" s="2" t="s">
        <v>21</v>
      </c>
      <c r="D356" s="2">
        <v>1983</v>
      </c>
      <c r="G356" s="25" t="s">
        <v>21</v>
      </c>
      <c r="H356" s="2" t="s">
        <v>33</v>
      </c>
      <c r="I356" s="2">
        <v>53.449109800000002</v>
      </c>
      <c r="J356" s="2">
        <v>-113.4422457</v>
      </c>
    </row>
    <row r="357" spans="1:10" ht="56" x14ac:dyDescent="0.15">
      <c r="A357" s="2" t="s">
        <v>777</v>
      </c>
      <c r="B357" s="14" t="s">
        <v>778</v>
      </c>
      <c r="C357" s="3" t="s">
        <v>11</v>
      </c>
      <c r="D357" s="3">
        <v>1974</v>
      </c>
      <c r="G357" s="25" t="s">
        <v>11</v>
      </c>
      <c r="H357" s="2" t="s">
        <v>14</v>
      </c>
      <c r="I357" s="2">
        <v>53.502171099999998</v>
      </c>
      <c r="J357" s="2">
        <v>-113.41318080000001</v>
      </c>
    </row>
    <row r="358" spans="1:10" ht="70" x14ac:dyDescent="0.15">
      <c r="A358" s="2" t="s">
        <v>779</v>
      </c>
      <c r="B358" s="7" t="s">
        <v>780</v>
      </c>
      <c r="C358" s="2" t="s">
        <v>509</v>
      </c>
      <c r="D358" s="2">
        <v>1982</v>
      </c>
      <c r="G358" s="25" t="s">
        <v>509</v>
      </c>
      <c r="H358" s="2" t="s">
        <v>33</v>
      </c>
      <c r="I358" s="2">
        <v>53.428739299999997</v>
      </c>
      <c r="J358" s="2">
        <v>-113.4517156</v>
      </c>
    </row>
    <row r="359" spans="1:10" ht="56" x14ac:dyDescent="0.15">
      <c r="A359" s="2" t="s">
        <v>779</v>
      </c>
      <c r="B359" s="7" t="s">
        <v>781</v>
      </c>
      <c r="C359" s="2" t="s">
        <v>17</v>
      </c>
      <c r="D359" s="2">
        <v>2001</v>
      </c>
      <c r="G359" s="25" t="s">
        <v>17</v>
      </c>
      <c r="H359" s="2" t="s">
        <v>33</v>
      </c>
      <c r="I359" s="2">
        <v>53.428739299999997</v>
      </c>
      <c r="J359" s="2">
        <v>-113.4517156</v>
      </c>
    </row>
    <row r="360" spans="1:10" ht="14" x14ac:dyDescent="0.15">
      <c r="A360" s="2" t="s">
        <v>782</v>
      </c>
      <c r="B360" s="7" t="s">
        <v>783</v>
      </c>
      <c r="C360" s="2" t="s">
        <v>11</v>
      </c>
      <c r="D360" s="2">
        <v>1982</v>
      </c>
      <c r="G360" s="25" t="s">
        <v>11</v>
      </c>
      <c r="H360" s="2" t="s">
        <v>33</v>
      </c>
      <c r="I360" s="2">
        <v>53.424762800000003</v>
      </c>
      <c r="J360" s="2">
        <v>-113.4994007</v>
      </c>
    </row>
    <row r="361" spans="1:10" ht="42" x14ac:dyDescent="0.15">
      <c r="A361" s="2" t="s">
        <v>784</v>
      </c>
      <c r="B361" s="7" t="s">
        <v>785</v>
      </c>
      <c r="C361" s="2" t="s">
        <v>21</v>
      </c>
      <c r="D361" s="2">
        <v>1984</v>
      </c>
      <c r="G361" s="25" t="s">
        <v>21</v>
      </c>
      <c r="H361" s="2" t="s">
        <v>33</v>
      </c>
      <c r="I361" s="2">
        <v>53.425900499999997</v>
      </c>
      <c r="J361" s="2">
        <v>-113.51405320000001</v>
      </c>
    </row>
    <row r="362" spans="1:10" ht="42" x14ac:dyDescent="0.15">
      <c r="A362" s="2" t="s">
        <v>786</v>
      </c>
      <c r="B362" s="7" t="s">
        <v>787</v>
      </c>
      <c r="C362" s="2" t="s">
        <v>21</v>
      </c>
      <c r="D362" s="2">
        <v>1967</v>
      </c>
      <c r="G362" s="25" t="s">
        <v>21</v>
      </c>
      <c r="H362" s="2" t="s">
        <v>14</v>
      </c>
      <c r="I362" s="2">
        <v>53.5025555</v>
      </c>
      <c r="J362" s="2">
        <v>-113.5171232</v>
      </c>
    </row>
    <row r="363" spans="1:10" ht="42" x14ac:dyDescent="0.15">
      <c r="A363" s="2" t="s">
        <v>788</v>
      </c>
      <c r="B363" s="7" t="s">
        <v>789</v>
      </c>
      <c r="C363" s="2" t="s">
        <v>17</v>
      </c>
      <c r="D363" s="2">
        <v>1963</v>
      </c>
      <c r="G363" s="25" t="s">
        <v>17</v>
      </c>
      <c r="H363" s="2" t="s">
        <v>33</v>
      </c>
      <c r="I363" s="2">
        <v>53.515773799999998</v>
      </c>
      <c r="J363" s="2">
        <v>-113.60403700000001</v>
      </c>
    </row>
    <row r="364" spans="1:10" ht="42" x14ac:dyDescent="0.15">
      <c r="A364" s="2" t="s">
        <v>790</v>
      </c>
      <c r="B364" s="7" t="s">
        <v>791</v>
      </c>
      <c r="C364" s="2" t="s">
        <v>17</v>
      </c>
      <c r="D364" s="2">
        <v>1945</v>
      </c>
      <c r="G364" s="25" t="s">
        <v>17</v>
      </c>
      <c r="H364" s="2" t="s">
        <v>33</v>
      </c>
      <c r="I364" s="2">
        <v>53.580220300000001</v>
      </c>
      <c r="J364" s="2">
        <v>-113.4595411</v>
      </c>
    </row>
    <row r="365" spans="1:10" ht="56" x14ac:dyDescent="0.15">
      <c r="A365" s="2" t="s">
        <v>792</v>
      </c>
      <c r="B365" s="7" t="s">
        <v>793</v>
      </c>
      <c r="C365" s="2" t="s">
        <v>17</v>
      </c>
      <c r="D365" s="2">
        <v>1982</v>
      </c>
      <c r="G365" s="25" t="s">
        <v>17</v>
      </c>
      <c r="H365" s="2" t="s">
        <v>33</v>
      </c>
      <c r="I365" s="2">
        <v>53.640566399999997</v>
      </c>
      <c r="J365" s="2">
        <v>-113.5002394</v>
      </c>
    </row>
    <row r="366" spans="1:10" ht="14" x14ac:dyDescent="0.15">
      <c r="A366" s="2" t="s">
        <v>794</v>
      </c>
      <c r="B366" s="7" t="s">
        <v>795</v>
      </c>
      <c r="C366" s="2" t="s">
        <v>11</v>
      </c>
      <c r="D366" s="2">
        <v>1989</v>
      </c>
      <c r="G366" s="25" t="s">
        <v>11</v>
      </c>
      <c r="H366" s="2" t="s">
        <v>33</v>
      </c>
      <c r="I366" s="2">
        <v>53.6364679</v>
      </c>
      <c r="J366" s="2">
        <v>-113.5040779</v>
      </c>
    </row>
    <row r="367" spans="1:10" ht="14" x14ac:dyDescent="0.15">
      <c r="A367" s="2" t="s">
        <v>796</v>
      </c>
      <c r="B367" s="7" t="s">
        <v>795</v>
      </c>
      <c r="C367" s="2" t="s">
        <v>11</v>
      </c>
      <c r="D367" s="2">
        <v>1989</v>
      </c>
      <c r="G367" s="25" t="s">
        <v>11</v>
      </c>
      <c r="H367" s="2" t="s">
        <v>33</v>
      </c>
      <c r="I367" s="2">
        <v>53.636469400000003</v>
      </c>
      <c r="J367" s="2">
        <v>-113.4995852</v>
      </c>
    </row>
    <row r="368" spans="1:10" ht="98" x14ac:dyDescent="0.15">
      <c r="A368" s="2" t="s">
        <v>797</v>
      </c>
      <c r="B368" s="7" t="s">
        <v>798</v>
      </c>
      <c r="C368" s="2" t="s">
        <v>21</v>
      </c>
      <c r="D368" s="2">
        <v>1958</v>
      </c>
      <c r="G368" s="25" t="s">
        <v>21</v>
      </c>
      <c r="H368" s="2" t="s">
        <v>29</v>
      </c>
      <c r="I368" s="2">
        <v>53.533927499999997</v>
      </c>
      <c r="J368" s="2">
        <v>-113.53743179999999</v>
      </c>
    </row>
    <row r="369" spans="1:10" ht="14" x14ac:dyDescent="0.15">
      <c r="A369" s="2" t="s">
        <v>799</v>
      </c>
      <c r="B369" s="7" t="s">
        <v>800</v>
      </c>
      <c r="C369" s="2" t="s">
        <v>11</v>
      </c>
      <c r="D369" s="2">
        <v>1958</v>
      </c>
      <c r="G369" s="25" t="s">
        <v>11</v>
      </c>
      <c r="H369" s="2" t="s">
        <v>29</v>
      </c>
      <c r="I369" s="2">
        <v>53.532816400000002</v>
      </c>
      <c r="J369" s="2">
        <v>-113.5345303</v>
      </c>
    </row>
    <row r="370" spans="1:10" ht="42" x14ac:dyDescent="0.15">
      <c r="A370" s="2" t="s">
        <v>801</v>
      </c>
      <c r="B370" s="7" t="s">
        <v>802</v>
      </c>
      <c r="C370" s="2" t="s">
        <v>17</v>
      </c>
      <c r="D370" s="2">
        <v>1910</v>
      </c>
      <c r="G370" s="25" t="s">
        <v>17</v>
      </c>
      <c r="H370" s="2" t="s">
        <v>33</v>
      </c>
      <c r="I370" s="2">
        <v>53.484874499999997</v>
      </c>
      <c r="J370" s="2">
        <v>-113.5050414</v>
      </c>
    </row>
    <row r="371" spans="1:10" ht="14" x14ac:dyDescent="0.15">
      <c r="A371" s="2" t="s">
        <v>801</v>
      </c>
      <c r="B371" s="7" t="s">
        <v>803</v>
      </c>
      <c r="C371" s="2" t="s">
        <v>21</v>
      </c>
      <c r="D371" s="2">
        <v>1983</v>
      </c>
      <c r="G371" s="25" t="s">
        <v>21</v>
      </c>
      <c r="H371" s="2" t="s">
        <v>33</v>
      </c>
      <c r="I371" s="2">
        <v>53.484874499999997</v>
      </c>
      <c r="J371" s="2">
        <v>-113.5050414</v>
      </c>
    </row>
    <row r="372" spans="1:10" ht="42" x14ac:dyDescent="0.15">
      <c r="A372" s="2" t="s">
        <v>804</v>
      </c>
      <c r="B372" s="7" t="s">
        <v>805</v>
      </c>
      <c r="C372" s="2" t="s">
        <v>21</v>
      </c>
      <c r="D372" s="2">
        <v>1991</v>
      </c>
      <c r="G372" s="25" t="s">
        <v>21</v>
      </c>
      <c r="H372" s="2" t="s">
        <v>33</v>
      </c>
      <c r="I372" s="2">
        <v>53.522900200000002</v>
      </c>
      <c r="J372" s="2">
        <v>-113.4950989</v>
      </c>
    </row>
    <row r="373" spans="1:10" ht="42" x14ac:dyDescent="0.15">
      <c r="A373" s="2" t="s">
        <v>806</v>
      </c>
      <c r="B373" s="7" t="s">
        <v>807</v>
      </c>
      <c r="C373" s="2" t="s">
        <v>17</v>
      </c>
      <c r="D373" s="2">
        <v>1975</v>
      </c>
      <c r="G373" s="25" t="s">
        <v>17</v>
      </c>
      <c r="H373" s="2" t="s">
        <v>14</v>
      </c>
      <c r="I373" s="2">
        <v>53.457481600000001</v>
      </c>
      <c r="J373" s="2">
        <v>-113.5060584</v>
      </c>
    </row>
    <row r="374" spans="1:10" ht="14" x14ac:dyDescent="0.15">
      <c r="A374" s="2" t="s">
        <v>806</v>
      </c>
      <c r="B374" s="7" t="s">
        <v>808</v>
      </c>
      <c r="C374" s="2" t="s">
        <v>229</v>
      </c>
      <c r="D374" s="2">
        <v>1975</v>
      </c>
      <c r="G374" s="25" t="s">
        <v>229</v>
      </c>
      <c r="H374" s="2" t="s">
        <v>14</v>
      </c>
      <c r="I374" s="2">
        <v>53.457481600000001</v>
      </c>
      <c r="J374" s="2">
        <v>-113.5060584</v>
      </c>
    </row>
    <row r="375" spans="1:10" ht="14" x14ac:dyDescent="0.15">
      <c r="A375" s="2" t="s">
        <v>809</v>
      </c>
      <c r="B375" s="7" t="s">
        <v>810</v>
      </c>
      <c r="C375" s="2" t="s">
        <v>21</v>
      </c>
      <c r="D375" s="2">
        <v>1990</v>
      </c>
      <c r="G375" s="25" t="s">
        <v>21</v>
      </c>
      <c r="H375" s="2" t="s">
        <v>14</v>
      </c>
      <c r="I375" s="2">
        <v>53.458091400000001</v>
      </c>
      <c r="J375" s="2">
        <v>-113.50484590000001</v>
      </c>
    </row>
    <row r="376" spans="1:10" ht="42" x14ac:dyDescent="0.15">
      <c r="A376" s="2" t="s">
        <v>811</v>
      </c>
      <c r="B376" s="7" t="s">
        <v>812</v>
      </c>
      <c r="C376" s="2" t="s">
        <v>94</v>
      </c>
      <c r="D376" s="2">
        <v>1971</v>
      </c>
      <c r="G376" s="25" t="s">
        <v>94</v>
      </c>
      <c r="H376" s="2" t="s">
        <v>14</v>
      </c>
      <c r="I376" s="2">
        <v>53.454082999999997</v>
      </c>
      <c r="J376" s="2">
        <v>-113.496551</v>
      </c>
    </row>
    <row r="377" spans="1:10" ht="56" x14ac:dyDescent="0.15">
      <c r="A377" s="2" t="s">
        <v>813</v>
      </c>
      <c r="B377" s="7" t="s">
        <v>814</v>
      </c>
      <c r="C377" s="2" t="s">
        <v>21</v>
      </c>
      <c r="D377" s="2">
        <v>1985</v>
      </c>
      <c r="G377" s="25" t="s">
        <v>21</v>
      </c>
      <c r="H377" s="2" t="s">
        <v>14</v>
      </c>
      <c r="I377" s="2">
        <v>53.639940199999998</v>
      </c>
      <c r="J377" s="2">
        <v>-113.4833926</v>
      </c>
    </row>
    <row r="378" spans="1:10" ht="70" x14ac:dyDescent="0.15">
      <c r="A378" s="2" t="s">
        <v>815</v>
      </c>
      <c r="B378" s="7" t="s">
        <v>816</v>
      </c>
      <c r="C378" s="2" t="s">
        <v>17</v>
      </c>
      <c r="D378" s="2">
        <v>1967</v>
      </c>
      <c r="G378" s="25" t="s">
        <v>17</v>
      </c>
      <c r="H378" s="2" t="s">
        <v>14</v>
      </c>
      <c r="I378" s="2">
        <v>53.6124206</v>
      </c>
      <c r="J378" s="2">
        <v>-113.4769903</v>
      </c>
    </row>
    <row r="379" spans="1:10" ht="14" x14ac:dyDescent="0.15">
      <c r="A379" s="2" t="s">
        <v>817</v>
      </c>
      <c r="B379" s="7" t="s">
        <v>818</v>
      </c>
      <c r="C379" s="2" t="s">
        <v>21</v>
      </c>
      <c r="D379" s="2">
        <v>1984</v>
      </c>
      <c r="G379" s="25" t="s">
        <v>21</v>
      </c>
      <c r="H379" s="2" t="s">
        <v>14</v>
      </c>
      <c r="I379" s="2">
        <v>53.610174899999997</v>
      </c>
      <c r="J379" s="2">
        <v>-113.4826343</v>
      </c>
    </row>
    <row r="380" spans="1:10" ht="70" x14ac:dyDescent="0.15">
      <c r="A380" s="2" t="s">
        <v>819</v>
      </c>
      <c r="B380" s="7" t="s">
        <v>820</v>
      </c>
      <c r="C380" s="2" t="s">
        <v>21</v>
      </c>
      <c r="D380" s="2">
        <v>1984</v>
      </c>
      <c r="G380" s="25" t="s">
        <v>21</v>
      </c>
      <c r="H380" s="2" t="s">
        <v>14</v>
      </c>
      <c r="I380" s="2">
        <v>53.544389000000002</v>
      </c>
      <c r="J380" s="2">
        <v>-113.4909267</v>
      </c>
    </row>
    <row r="381" spans="1:10" ht="14" x14ac:dyDescent="0.15">
      <c r="A381" s="2" t="s">
        <v>821</v>
      </c>
      <c r="B381" s="7" t="s">
        <v>822</v>
      </c>
      <c r="C381" s="2" t="s">
        <v>11</v>
      </c>
      <c r="D381" s="2">
        <v>1963</v>
      </c>
      <c r="G381" s="25" t="s">
        <v>11</v>
      </c>
      <c r="H381" s="2" t="s">
        <v>33</v>
      </c>
      <c r="I381" s="2">
        <v>53.469277300000002</v>
      </c>
      <c r="J381" s="2">
        <v>-113.5488596</v>
      </c>
    </row>
    <row r="382" spans="1:10" ht="112" x14ac:dyDescent="0.15">
      <c r="A382" s="2" t="s">
        <v>823</v>
      </c>
      <c r="B382" s="7" t="s">
        <v>824</v>
      </c>
      <c r="C382" s="2" t="s">
        <v>21</v>
      </c>
      <c r="D382" s="2">
        <v>1997</v>
      </c>
      <c r="G382" s="25" t="s">
        <v>21</v>
      </c>
      <c r="H382" s="2" t="s">
        <v>2856</v>
      </c>
      <c r="I382" s="2">
        <v>53.544389000000002</v>
      </c>
      <c r="J382" s="2">
        <v>-113.4909267</v>
      </c>
    </row>
    <row r="383" spans="1:10" ht="14" x14ac:dyDescent="0.15">
      <c r="A383" s="2" t="s">
        <v>825</v>
      </c>
      <c r="B383" s="7" t="s">
        <v>826</v>
      </c>
      <c r="C383" s="2" t="s">
        <v>11</v>
      </c>
      <c r="D383" s="2">
        <v>1989</v>
      </c>
      <c r="G383" s="25" t="s">
        <v>11</v>
      </c>
      <c r="H383" s="2" t="s">
        <v>14</v>
      </c>
      <c r="I383" s="2">
        <v>53.4684016</v>
      </c>
      <c r="J383" s="2">
        <v>-113.58511300000001</v>
      </c>
    </row>
    <row r="384" spans="1:10" ht="14" x14ac:dyDescent="0.15">
      <c r="A384" s="2" t="s">
        <v>827</v>
      </c>
      <c r="B384" s="7" t="s">
        <v>826</v>
      </c>
      <c r="C384" s="2" t="s">
        <v>11</v>
      </c>
      <c r="D384" s="2">
        <v>1989</v>
      </c>
      <c r="G384" s="25" t="s">
        <v>11</v>
      </c>
      <c r="H384" s="2" t="s">
        <v>14</v>
      </c>
      <c r="I384" s="2">
        <v>53.465748599999998</v>
      </c>
      <c r="J384" s="2">
        <v>-113.5906616</v>
      </c>
    </row>
    <row r="385" spans="1:10" ht="14" x14ac:dyDescent="0.15">
      <c r="A385" s="2" t="s">
        <v>828</v>
      </c>
      <c r="B385" s="7" t="s">
        <v>826</v>
      </c>
      <c r="C385" s="2" t="s">
        <v>11</v>
      </c>
      <c r="D385" s="2">
        <v>1989</v>
      </c>
      <c r="G385" s="25" t="s">
        <v>11</v>
      </c>
      <c r="H385" s="2" t="s">
        <v>14</v>
      </c>
      <c r="I385" s="2">
        <v>53.464838399999998</v>
      </c>
      <c r="J385" s="2">
        <v>-113.5935363</v>
      </c>
    </row>
    <row r="386" spans="1:10" ht="42" x14ac:dyDescent="0.15">
      <c r="A386" s="2" t="s">
        <v>829</v>
      </c>
      <c r="B386" s="7" t="s">
        <v>830</v>
      </c>
      <c r="C386" s="2" t="s">
        <v>17</v>
      </c>
      <c r="D386" s="2">
        <v>1980</v>
      </c>
      <c r="G386" s="25" t="s">
        <v>17</v>
      </c>
      <c r="H386" s="2" t="s">
        <v>14</v>
      </c>
      <c r="I386" s="2">
        <v>53.467520899999997</v>
      </c>
      <c r="J386" s="2">
        <v>-113.58830279999999</v>
      </c>
    </row>
    <row r="387" spans="1:10" ht="14" x14ac:dyDescent="0.15">
      <c r="A387" s="2" t="s">
        <v>831</v>
      </c>
      <c r="B387" s="7" t="s">
        <v>826</v>
      </c>
      <c r="C387" s="2" t="s">
        <v>11</v>
      </c>
      <c r="D387" s="2">
        <v>1989</v>
      </c>
      <c r="G387" s="25" t="s">
        <v>11</v>
      </c>
      <c r="H387" s="2" t="s">
        <v>14</v>
      </c>
      <c r="I387" s="2">
        <v>53.464280100000003</v>
      </c>
      <c r="J387" s="2">
        <v>-113.59094399999999</v>
      </c>
    </row>
    <row r="388" spans="1:10" ht="14" x14ac:dyDescent="0.15">
      <c r="A388" s="2" t="s">
        <v>832</v>
      </c>
      <c r="B388" s="7" t="s">
        <v>826</v>
      </c>
      <c r="C388" s="2" t="s">
        <v>11</v>
      </c>
      <c r="D388" s="2">
        <v>1989</v>
      </c>
      <c r="G388" s="25" t="s">
        <v>11</v>
      </c>
      <c r="H388" s="2" t="s">
        <v>14</v>
      </c>
      <c r="I388" s="2">
        <v>53.4628972</v>
      </c>
      <c r="J388" s="2">
        <v>-113.5918559</v>
      </c>
    </row>
    <row r="389" spans="1:10" ht="14" x14ac:dyDescent="0.15">
      <c r="A389" s="2" t="s">
        <v>833</v>
      </c>
      <c r="B389" s="7" t="s">
        <v>826</v>
      </c>
      <c r="C389" s="2" t="s">
        <v>11</v>
      </c>
      <c r="D389" s="2">
        <v>1989</v>
      </c>
      <c r="G389" s="25" t="s">
        <v>11</v>
      </c>
      <c r="H389" s="2" t="s">
        <v>14</v>
      </c>
      <c r="I389" s="2">
        <v>53.466050299999999</v>
      </c>
      <c r="J389" s="2">
        <v>-113.59212840000001</v>
      </c>
    </row>
    <row r="390" spans="1:10" ht="280" x14ac:dyDescent="0.15">
      <c r="A390" s="2" t="s">
        <v>834</v>
      </c>
      <c r="B390" s="14" t="s">
        <v>835</v>
      </c>
      <c r="C390" s="2" t="s">
        <v>11</v>
      </c>
      <c r="D390" s="2">
        <v>1989</v>
      </c>
      <c r="G390" s="25" t="s">
        <v>11</v>
      </c>
      <c r="H390" s="2" t="s">
        <v>29</v>
      </c>
      <c r="I390" s="2">
        <v>53.466886899999999</v>
      </c>
      <c r="J390" s="2">
        <v>-113.5870475</v>
      </c>
    </row>
    <row r="391" spans="1:10" ht="98" x14ac:dyDescent="0.15">
      <c r="A391" s="2" t="s">
        <v>836</v>
      </c>
      <c r="B391" s="7" t="s">
        <v>837</v>
      </c>
      <c r="C391" s="2" t="s">
        <v>21</v>
      </c>
      <c r="D391" s="2">
        <v>1986</v>
      </c>
      <c r="G391" s="25" t="s">
        <v>21</v>
      </c>
      <c r="H391" s="2" t="s">
        <v>14</v>
      </c>
      <c r="I391" s="2">
        <v>53.446472</v>
      </c>
      <c r="J391" s="2">
        <v>-113.4472075</v>
      </c>
    </row>
    <row r="392" spans="1:10" ht="42" x14ac:dyDescent="0.15">
      <c r="A392" s="2" t="s">
        <v>838</v>
      </c>
      <c r="B392" s="7" t="s">
        <v>839</v>
      </c>
      <c r="C392" s="2" t="s">
        <v>11</v>
      </c>
      <c r="D392" s="2">
        <v>1989</v>
      </c>
      <c r="G392" s="25" t="s">
        <v>11</v>
      </c>
      <c r="H392" s="2" t="s">
        <v>29</v>
      </c>
      <c r="I392" s="2">
        <v>53.4659458</v>
      </c>
      <c r="J392" s="2">
        <v>-113.5863086</v>
      </c>
    </row>
    <row r="393" spans="1:10" ht="70" x14ac:dyDescent="0.15">
      <c r="A393" s="2" t="s">
        <v>840</v>
      </c>
      <c r="B393" s="7" t="s">
        <v>841</v>
      </c>
      <c r="C393" s="2" t="s">
        <v>11</v>
      </c>
      <c r="D393" s="2">
        <v>1989</v>
      </c>
      <c r="G393" s="25" t="s">
        <v>11</v>
      </c>
      <c r="H393" s="2" t="s">
        <v>29</v>
      </c>
      <c r="I393" s="2">
        <v>53.464776000000001</v>
      </c>
      <c r="J393" s="2">
        <v>-113.5861615</v>
      </c>
    </row>
    <row r="394" spans="1:10" ht="56" x14ac:dyDescent="0.15">
      <c r="A394" s="2" t="s">
        <v>842</v>
      </c>
      <c r="B394" s="7" t="s">
        <v>843</v>
      </c>
      <c r="C394" s="2" t="s">
        <v>21</v>
      </c>
      <c r="D394" s="2">
        <v>1999</v>
      </c>
      <c r="G394" s="25" t="s">
        <v>21</v>
      </c>
      <c r="H394" s="2" t="s">
        <v>33</v>
      </c>
      <c r="I394" s="2">
        <v>53.544389000000002</v>
      </c>
      <c r="J394" s="2">
        <v>-113.4909267</v>
      </c>
    </row>
    <row r="395" spans="1:10" ht="14" x14ac:dyDescent="0.15">
      <c r="A395" s="2" t="s">
        <v>844</v>
      </c>
      <c r="B395" s="7" t="s">
        <v>845</v>
      </c>
      <c r="C395" s="2" t="s">
        <v>11</v>
      </c>
      <c r="D395" s="2">
        <v>1987</v>
      </c>
      <c r="G395" s="25" t="s">
        <v>11</v>
      </c>
      <c r="H395" s="2" t="s">
        <v>33</v>
      </c>
      <c r="I395" s="2">
        <v>53.571396499999999</v>
      </c>
      <c r="J395" s="2">
        <v>-113.5283742</v>
      </c>
    </row>
    <row r="396" spans="1:10" ht="56" x14ac:dyDescent="0.15">
      <c r="A396" s="2" t="s">
        <v>846</v>
      </c>
      <c r="B396" s="7" t="s">
        <v>847</v>
      </c>
      <c r="C396" s="2" t="s">
        <v>21</v>
      </c>
      <c r="D396" s="2">
        <v>1967</v>
      </c>
      <c r="G396" s="25" t="s">
        <v>21</v>
      </c>
      <c r="H396" s="2" t="s">
        <v>14</v>
      </c>
      <c r="I396" s="2">
        <v>53.563289699999999</v>
      </c>
      <c r="J396" s="2">
        <v>-113.40818179999999</v>
      </c>
    </row>
    <row r="397" spans="1:10" ht="56" x14ac:dyDescent="0.15">
      <c r="A397" s="2" t="s">
        <v>848</v>
      </c>
      <c r="B397" s="7" t="s">
        <v>849</v>
      </c>
      <c r="C397" s="2" t="s">
        <v>11</v>
      </c>
      <c r="D397" s="2">
        <v>1989</v>
      </c>
      <c r="G397" s="25" t="s">
        <v>11</v>
      </c>
      <c r="H397" s="2" t="s">
        <v>14</v>
      </c>
      <c r="I397" s="2">
        <v>53.470298100000001</v>
      </c>
      <c r="J397" s="2">
        <v>-113.5946448</v>
      </c>
    </row>
    <row r="398" spans="1:10" ht="14" x14ac:dyDescent="0.15">
      <c r="A398" s="2" t="s">
        <v>850</v>
      </c>
      <c r="B398" s="7" t="s">
        <v>851</v>
      </c>
      <c r="C398" s="2" t="s">
        <v>11</v>
      </c>
      <c r="D398" s="2">
        <v>1989</v>
      </c>
      <c r="G398" s="25" t="s">
        <v>11</v>
      </c>
      <c r="H398" s="2" t="s">
        <v>14</v>
      </c>
      <c r="I398" s="2">
        <v>53.469509600000002</v>
      </c>
      <c r="J398" s="2">
        <v>-113.5929845</v>
      </c>
    </row>
    <row r="399" spans="1:10" ht="14" x14ac:dyDescent="0.15">
      <c r="A399" s="2" t="s">
        <v>852</v>
      </c>
      <c r="B399" s="7" t="s">
        <v>853</v>
      </c>
      <c r="C399" s="2" t="s">
        <v>94</v>
      </c>
      <c r="D399" s="2">
        <v>1994</v>
      </c>
      <c r="G399" s="25" t="s">
        <v>94</v>
      </c>
      <c r="H399" s="2" t="s">
        <v>33</v>
      </c>
      <c r="I399" s="2">
        <v>53.541521899999999</v>
      </c>
      <c r="J399" s="2">
        <v>-113.50661700000001</v>
      </c>
    </row>
    <row r="400" spans="1:10" ht="56" x14ac:dyDescent="0.15">
      <c r="A400" s="2" t="s">
        <v>854</v>
      </c>
      <c r="B400" s="7" t="s">
        <v>855</v>
      </c>
      <c r="C400" s="2" t="s">
        <v>17</v>
      </c>
      <c r="D400" s="2" t="s">
        <v>26</v>
      </c>
      <c r="G400" s="25" t="s">
        <v>17</v>
      </c>
      <c r="H400" s="2" t="s">
        <v>33</v>
      </c>
      <c r="I400" s="2">
        <v>53.544767499999999</v>
      </c>
      <c r="J400" s="2">
        <v>-113.45095809999999</v>
      </c>
    </row>
    <row r="401" spans="1:10" ht="14" x14ac:dyDescent="0.15">
      <c r="A401" s="2" t="s">
        <v>856</v>
      </c>
      <c r="B401" s="7" t="s">
        <v>857</v>
      </c>
      <c r="C401" s="2" t="s">
        <v>21</v>
      </c>
      <c r="D401" s="2">
        <v>1960</v>
      </c>
      <c r="G401" s="25" t="s">
        <v>21</v>
      </c>
      <c r="H401" s="2" t="s">
        <v>33</v>
      </c>
      <c r="I401" s="2">
        <v>53.544221899999997</v>
      </c>
      <c r="J401" s="2">
        <v>-113.45838550000001</v>
      </c>
    </row>
    <row r="402" spans="1:10" ht="70" x14ac:dyDescent="0.15">
      <c r="A402" s="2" t="s">
        <v>858</v>
      </c>
      <c r="B402" s="7" t="s">
        <v>859</v>
      </c>
      <c r="C402" s="2" t="s">
        <v>11</v>
      </c>
      <c r="D402" s="2">
        <v>1989</v>
      </c>
      <c r="G402" s="25" t="s">
        <v>11</v>
      </c>
      <c r="H402" s="2" t="s">
        <v>14</v>
      </c>
      <c r="I402" s="2">
        <v>53.467661999999997</v>
      </c>
      <c r="J402" s="2">
        <v>-113.592069</v>
      </c>
    </row>
    <row r="403" spans="1:10" ht="28" x14ac:dyDescent="0.15">
      <c r="A403" s="2" t="s">
        <v>860</v>
      </c>
      <c r="B403" s="7" t="s">
        <v>861</v>
      </c>
      <c r="C403" s="2" t="s">
        <v>21</v>
      </c>
      <c r="D403" s="2">
        <v>1983</v>
      </c>
      <c r="G403" s="25" t="s">
        <v>21</v>
      </c>
      <c r="H403" s="2" t="s">
        <v>14</v>
      </c>
      <c r="I403" s="2">
        <v>53.539223900000003</v>
      </c>
      <c r="J403" s="2">
        <v>-113.45094020000001</v>
      </c>
    </row>
    <row r="404" spans="1:10" ht="112" x14ac:dyDescent="0.15">
      <c r="A404" s="2" t="s">
        <v>862</v>
      </c>
      <c r="B404" s="7" t="s">
        <v>863</v>
      </c>
      <c r="C404" s="2" t="s">
        <v>21</v>
      </c>
      <c r="D404" s="2">
        <v>1966</v>
      </c>
      <c r="G404" s="25" t="s">
        <v>21</v>
      </c>
      <c r="H404" s="2" t="s">
        <v>33</v>
      </c>
      <c r="I404" s="2">
        <v>53.505074899999997</v>
      </c>
      <c r="J404" s="2">
        <v>-113.56638220000001</v>
      </c>
    </row>
    <row r="405" spans="1:10" ht="14" x14ac:dyDescent="0.15">
      <c r="A405" s="2" t="s">
        <v>864</v>
      </c>
      <c r="B405" s="7" t="s">
        <v>865</v>
      </c>
      <c r="C405" s="2" t="s">
        <v>11</v>
      </c>
      <c r="D405" s="2">
        <v>1987</v>
      </c>
      <c r="G405" s="25" t="s">
        <v>11</v>
      </c>
      <c r="H405" s="2" t="s">
        <v>33</v>
      </c>
      <c r="I405" s="2">
        <v>53.505074899999997</v>
      </c>
      <c r="J405" s="2">
        <v>-113.56638220000001</v>
      </c>
    </row>
    <row r="406" spans="1:10" ht="56" x14ac:dyDescent="0.15">
      <c r="A406" s="2" t="s">
        <v>866</v>
      </c>
      <c r="B406" s="7" t="s">
        <v>867</v>
      </c>
      <c r="C406" s="2" t="s">
        <v>11</v>
      </c>
      <c r="D406" s="2">
        <v>1973</v>
      </c>
      <c r="G406" s="25" t="s">
        <v>11</v>
      </c>
      <c r="H406" s="2" t="s">
        <v>33</v>
      </c>
      <c r="I406" s="2">
        <v>53.523531200000001</v>
      </c>
      <c r="J406" s="2">
        <v>-113.5045677</v>
      </c>
    </row>
    <row r="407" spans="1:10" ht="306" x14ac:dyDescent="0.15">
      <c r="A407" s="2" t="s">
        <v>868</v>
      </c>
      <c r="B407" s="9" t="s">
        <v>869</v>
      </c>
      <c r="C407" s="2" t="s">
        <v>11</v>
      </c>
      <c r="D407" s="2">
        <v>1962</v>
      </c>
      <c r="G407" s="25" t="s">
        <v>11</v>
      </c>
      <c r="H407" s="2" t="s">
        <v>33</v>
      </c>
      <c r="I407" s="2">
        <v>53.583524799999999</v>
      </c>
      <c r="J407" s="2">
        <v>-113.4466475</v>
      </c>
    </row>
    <row r="408" spans="1:10" ht="42" x14ac:dyDescent="0.15">
      <c r="A408" s="2" t="s">
        <v>870</v>
      </c>
      <c r="B408" s="7" t="s">
        <v>871</v>
      </c>
      <c r="C408" s="2" t="s">
        <v>11</v>
      </c>
      <c r="D408" s="2">
        <v>1964</v>
      </c>
      <c r="G408" s="25" t="s">
        <v>11</v>
      </c>
      <c r="H408" s="2" t="s">
        <v>33</v>
      </c>
      <c r="I408" s="2">
        <v>53.531860399999999</v>
      </c>
      <c r="J408" s="2">
        <v>-113.5082048</v>
      </c>
    </row>
    <row r="409" spans="1:10" ht="70" x14ac:dyDescent="0.15">
      <c r="A409" s="2" t="s">
        <v>872</v>
      </c>
      <c r="B409" s="7" t="s">
        <v>873</v>
      </c>
      <c r="C409" s="2" t="s">
        <v>11</v>
      </c>
      <c r="D409" s="2">
        <v>1968</v>
      </c>
      <c r="G409" s="25" t="s">
        <v>11</v>
      </c>
      <c r="H409" s="2" t="s">
        <v>14</v>
      </c>
      <c r="I409" s="2">
        <v>53.503848300000001</v>
      </c>
      <c r="J409" s="2">
        <v>-113.5512327</v>
      </c>
    </row>
    <row r="410" spans="1:10" ht="42" x14ac:dyDescent="0.15">
      <c r="A410" s="2" t="s">
        <v>874</v>
      </c>
      <c r="B410" s="7" t="s">
        <v>875</v>
      </c>
      <c r="C410" s="2" t="s">
        <v>21</v>
      </c>
      <c r="D410" s="2">
        <v>1996</v>
      </c>
      <c r="G410" s="25" t="s">
        <v>21</v>
      </c>
      <c r="H410" s="2" t="s">
        <v>2856</v>
      </c>
      <c r="I410" s="2">
        <v>53.544389000000002</v>
      </c>
      <c r="J410" s="2">
        <v>-113.4909267</v>
      </c>
    </row>
    <row r="411" spans="1:10" ht="28" x14ac:dyDescent="0.15">
      <c r="A411" s="2" t="s">
        <v>876</v>
      </c>
      <c r="B411" s="7" t="s">
        <v>877</v>
      </c>
      <c r="C411" s="2" t="s">
        <v>21</v>
      </c>
      <c r="D411" s="2">
        <v>1963</v>
      </c>
      <c r="G411" s="25" t="s">
        <v>21</v>
      </c>
      <c r="H411" s="2" t="s">
        <v>14</v>
      </c>
      <c r="I411" s="2">
        <v>53.544389000000002</v>
      </c>
      <c r="J411" s="2">
        <v>-113.4909267</v>
      </c>
    </row>
    <row r="412" spans="1:10" ht="42" x14ac:dyDescent="0.15">
      <c r="A412" s="2" t="s">
        <v>878</v>
      </c>
      <c r="B412" s="7" t="s">
        <v>879</v>
      </c>
      <c r="C412" s="2" t="s">
        <v>17</v>
      </c>
      <c r="D412" s="2">
        <v>1979</v>
      </c>
      <c r="G412" s="25" t="s">
        <v>17</v>
      </c>
      <c r="H412" s="2" t="s">
        <v>14</v>
      </c>
      <c r="I412" s="2">
        <v>53.612849500000003</v>
      </c>
      <c r="J412" s="2">
        <v>-113.3710458</v>
      </c>
    </row>
    <row r="413" spans="1:10" ht="14" x14ac:dyDescent="0.15">
      <c r="A413" s="2" t="s">
        <v>880</v>
      </c>
      <c r="B413" s="7" t="s">
        <v>881</v>
      </c>
      <c r="C413" s="2" t="s">
        <v>21</v>
      </c>
      <c r="D413" s="2">
        <v>1986</v>
      </c>
      <c r="G413" s="25" t="s">
        <v>21</v>
      </c>
      <c r="H413" s="2" t="s">
        <v>14</v>
      </c>
      <c r="I413" s="2">
        <v>53.610416999999998</v>
      </c>
      <c r="J413" s="2">
        <v>-113.3741565</v>
      </c>
    </row>
    <row r="414" spans="1:10" ht="14" x14ac:dyDescent="0.15">
      <c r="A414" s="2" t="s">
        <v>882</v>
      </c>
      <c r="B414" s="7" t="s">
        <v>883</v>
      </c>
      <c r="C414" s="2" t="s">
        <v>284</v>
      </c>
      <c r="D414" s="2" t="s">
        <v>26</v>
      </c>
      <c r="G414" s="25" t="s">
        <v>284</v>
      </c>
      <c r="H414" s="2" t="s">
        <v>14</v>
      </c>
      <c r="I414" s="2">
        <v>53.633094</v>
      </c>
      <c r="J414" s="2">
        <v>-113.34865069999999</v>
      </c>
    </row>
    <row r="415" spans="1:10" ht="42" x14ac:dyDescent="0.15">
      <c r="A415" s="2" t="s">
        <v>884</v>
      </c>
      <c r="B415" s="7" t="s">
        <v>885</v>
      </c>
      <c r="C415" s="2" t="s">
        <v>21</v>
      </c>
      <c r="D415" s="2">
        <v>1965</v>
      </c>
      <c r="G415" s="25" t="s">
        <v>21</v>
      </c>
      <c r="H415" s="2" t="s">
        <v>14</v>
      </c>
      <c r="I415" s="2">
        <v>53.525700299999997</v>
      </c>
      <c r="J415" s="2">
        <v>-113.4889429</v>
      </c>
    </row>
    <row r="416" spans="1:10" ht="84" x14ac:dyDescent="0.15">
      <c r="A416" s="2" t="s">
        <v>886</v>
      </c>
      <c r="B416" s="7" t="s">
        <v>887</v>
      </c>
      <c r="C416" s="2" t="s">
        <v>276</v>
      </c>
      <c r="D416" s="2" t="s">
        <v>26</v>
      </c>
      <c r="G416" s="25" t="s">
        <v>276</v>
      </c>
      <c r="H416" s="2" t="s">
        <v>2856</v>
      </c>
      <c r="I416" s="2">
        <v>53.545095400000001</v>
      </c>
      <c r="J416" s="2">
        <v>-113.4342343</v>
      </c>
    </row>
    <row r="417" spans="1:10" ht="14" x14ac:dyDescent="0.15">
      <c r="A417" s="2" t="s">
        <v>888</v>
      </c>
      <c r="B417" s="7" t="s">
        <v>889</v>
      </c>
      <c r="C417" s="2" t="s">
        <v>11</v>
      </c>
      <c r="D417" s="2">
        <v>1956</v>
      </c>
      <c r="G417" s="25" t="s">
        <v>11</v>
      </c>
      <c r="H417" s="2" t="s">
        <v>2856</v>
      </c>
      <c r="I417" s="2">
        <v>53.545095400000001</v>
      </c>
      <c r="J417" s="2">
        <v>-113.4342343</v>
      </c>
    </row>
    <row r="418" spans="1:10" ht="14" x14ac:dyDescent="0.15">
      <c r="A418" s="2" t="s">
        <v>890</v>
      </c>
      <c r="B418" s="7" t="s">
        <v>889</v>
      </c>
      <c r="C418" s="2" t="s">
        <v>17</v>
      </c>
      <c r="D418" s="2">
        <v>1956</v>
      </c>
      <c r="G418" s="25" t="s">
        <v>17</v>
      </c>
      <c r="H418" s="2" t="s">
        <v>2856</v>
      </c>
      <c r="I418" s="2">
        <v>53.547294800000003</v>
      </c>
      <c r="J418" s="2">
        <v>-113.42494120000001</v>
      </c>
    </row>
    <row r="419" spans="1:10" ht="14" x14ac:dyDescent="0.15">
      <c r="A419" s="2" t="s">
        <v>891</v>
      </c>
      <c r="B419" s="7" t="s">
        <v>892</v>
      </c>
      <c r="C419" s="2" t="s">
        <v>21</v>
      </c>
      <c r="D419" s="2">
        <v>1982</v>
      </c>
      <c r="G419" s="25" t="s">
        <v>21</v>
      </c>
      <c r="H419" s="2" t="s">
        <v>2856</v>
      </c>
      <c r="I419" s="2">
        <v>53.546288099999998</v>
      </c>
      <c r="J419" s="2">
        <v>-113.4246182</v>
      </c>
    </row>
    <row r="420" spans="1:10" ht="14" x14ac:dyDescent="0.15">
      <c r="A420" s="2" t="s">
        <v>893</v>
      </c>
      <c r="B420" s="7" t="s">
        <v>889</v>
      </c>
      <c r="C420" s="2" t="s">
        <v>284</v>
      </c>
      <c r="D420" s="2" t="s">
        <v>26</v>
      </c>
      <c r="G420" s="25" t="s">
        <v>284</v>
      </c>
      <c r="H420" s="2" t="s">
        <v>2856</v>
      </c>
      <c r="I420" s="2">
        <v>53.545095400000001</v>
      </c>
      <c r="J420" s="2">
        <v>-113.4342343</v>
      </c>
    </row>
    <row r="421" spans="1:10" ht="14" x14ac:dyDescent="0.15">
      <c r="A421" s="2" t="s">
        <v>894</v>
      </c>
      <c r="B421" s="7" t="s">
        <v>889</v>
      </c>
      <c r="C421" s="2" t="s">
        <v>11</v>
      </c>
      <c r="D421" s="2">
        <v>1956</v>
      </c>
      <c r="G421" s="25" t="s">
        <v>11</v>
      </c>
      <c r="H421" s="2" t="s">
        <v>2856</v>
      </c>
      <c r="I421" s="2">
        <v>53.546216999999999</v>
      </c>
      <c r="J421" s="2">
        <v>-113.4264165</v>
      </c>
    </row>
    <row r="422" spans="1:10" ht="84" x14ac:dyDescent="0.15">
      <c r="A422" s="2" t="s">
        <v>895</v>
      </c>
      <c r="B422" s="7" t="s">
        <v>896</v>
      </c>
      <c r="C422" s="2" t="s">
        <v>21</v>
      </c>
      <c r="D422" s="2">
        <v>1984</v>
      </c>
      <c r="G422" s="25" t="s">
        <v>21</v>
      </c>
      <c r="H422" s="2" t="s">
        <v>14</v>
      </c>
      <c r="I422" s="2">
        <v>53.613095399999999</v>
      </c>
      <c r="J422" s="2">
        <v>-113.4616414</v>
      </c>
    </row>
    <row r="423" spans="1:10" ht="70" x14ac:dyDescent="0.15">
      <c r="A423" s="2" t="s">
        <v>897</v>
      </c>
      <c r="B423" s="7" t="s">
        <v>898</v>
      </c>
      <c r="C423" s="2" t="s">
        <v>11</v>
      </c>
      <c r="D423" s="2">
        <v>1992</v>
      </c>
      <c r="G423" s="25" t="s">
        <v>11</v>
      </c>
      <c r="H423" s="2" t="s">
        <v>14</v>
      </c>
      <c r="I423" s="2">
        <v>53.475885499999997</v>
      </c>
      <c r="J423" s="2">
        <v>-113.49393209999999</v>
      </c>
    </row>
    <row r="424" spans="1:10" ht="28" x14ac:dyDescent="0.15">
      <c r="A424" s="2" t="s">
        <v>899</v>
      </c>
      <c r="B424" s="7" t="s">
        <v>900</v>
      </c>
      <c r="C424" s="2" t="s">
        <v>21</v>
      </c>
      <c r="D424" s="2">
        <v>1984</v>
      </c>
      <c r="G424" s="25" t="s">
        <v>21</v>
      </c>
      <c r="H424" s="2" t="s">
        <v>14</v>
      </c>
      <c r="I424" s="2">
        <v>53.473639900000002</v>
      </c>
      <c r="J424" s="2">
        <v>-113.57441780000001</v>
      </c>
    </row>
    <row r="425" spans="1:10" ht="42" x14ac:dyDescent="0.15">
      <c r="A425" s="2" t="s">
        <v>901</v>
      </c>
      <c r="B425" s="7" t="s">
        <v>902</v>
      </c>
      <c r="C425" s="2" t="s">
        <v>17</v>
      </c>
      <c r="D425" s="2" t="s">
        <v>26</v>
      </c>
      <c r="G425" s="25" t="s">
        <v>17</v>
      </c>
      <c r="H425" s="2" t="s">
        <v>14</v>
      </c>
      <c r="I425" s="2">
        <v>53.579577299999997</v>
      </c>
      <c r="J425" s="2">
        <v>-113.5866535</v>
      </c>
    </row>
    <row r="426" spans="1:10" ht="42" x14ac:dyDescent="0.15">
      <c r="A426" s="2" t="s">
        <v>903</v>
      </c>
      <c r="B426" s="7" t="s">
        <v>904</v>
      </c>
      <c r="C426" s="2" t="s">
        <v>17</v>
      </c>
      <c r="D426" s="2">
        <v>1968</v>
      </c>
      <c r="G426" s="25" t="s">
        <v>17</v>
      </c>
      <c r="H426" s="2" t="s">
        <v>14</v>
      </c>
      <c r="I426" s="2">
        <v>53.516248699999998</v>
      </c>
      <c r="J426" s="2">
        <v>-113.4262708</v>
      </c>
    </row>
    <row r="427" spans="1:10" ht="70" x14ac:dyDescent="0.15">
      <c r="A427" s="2" t="s">
        <v>905</v>
      </c>
      <c r="B427" s="7" t="s">
        <v>906</v>
      </c>
      <c r="C427" s="2" t="s">
        <v>11</v>
      </c>
      <c r="D427" s="2">
        <v>1998</v>
      </c>
      <c r="G427" s="25" t="s">
        <v>11</v>
      </c>
      <c r="H427" s="2" t="s">
        <v>14</v>
      </c>
      <c r="I427" s="2">
        <v>53.500550099999998</v>
      </c>
      <c r="J427" s="2">
        <v>-113.6667186</v>
      </c>
    </row>
    <row r="428" spans="1:10" ht="14" x14ac:dyDescent="0.15">
      <c r="A428" s="2" t="s">
        <v>907</v>
      </c>
      <c r="B428" s="7" t="s">
        <v>908</v>
      </c>
      <c r="C428" s="2" t="s">
        <v>11</v>
      </c>
      <c r="D428" s="2">
        <v>1998</v>
      </c>
      <c r="G428" s="25" t="s">
        <v>11</v>
      </c>
      <c r="H428" s="2" t="s">
        <v>14</v>
      </c>
      <c r="I428" s="2">
        <v>53.501421999999998</v>
      </c>
      <c r="J428" s="2">
        <v>-113.6692698</v>
      </c>
    </row>
    <row r="429" spans="1:10" ht="56" x14ac:dyDescent="0.15">
      <c r="A429" s="2" t="s">
        <v>909</v>
      </c>
      <c r="B429" s="7" t="s">
        <v>910</v>
      </c>
      <c r="C429" s="2" t="s">
        <v>21</v>
      </c>
      <c r="D429" s="2">
        <v>1958</v>
      </c>
      <c r="G429" s="25" t="s">
        <v>21</v>
      </c>
      <c r="H429" s="2" t="s">
        <v>14</v>
      </c>
      <c r="I429" s="2">
        <v>53.534190000000002</v>
      </c>
      <c r="J429" s="2">
        <v>-113.4726182</v>
      </c>
    </row>
    <row r="430" spans="1:10" ht="42" x14ac:dyDescent="0.15">
      <c r="A430" s="2" t="s">
        <v>911</v>
      </c>
      <c r="B430" s="7" t="s">
        <v>912</v>
      </c>
      <c r="C430" s="2" t="s">
        <v>11</v>
      </c>
      <c r="D430" s="2">
        <v>2000</v>
      </c>
      <c r="G430" s="25" t="s">
        <v>11</v>
      </c>
      <c r="H430" s="2" t="s">
        <v>14</v>
      </c>
      <c r="I430" s="2">
        <v>53.499045700000003</v>
      </c>
      <c r="J430" s="2">
        <v>-113.67058160000001</v>
      </c>
    </row>
    <row r="431" spans="1:10" ht="28" x14ac:dyDescent="0.15">
      <c r="A431" s="2" t="s">
        <v>913</v>
      </c>
      <c r="B431" s="7" t="s">
        <v>914</v>
      </c>
      <c r="C431" s="2" t="s">
        <v>11</v>
      </c>
      <c r="D431" s="2">
        <v>2000</v>
      </c>
      <c r="G431" s="25" t="s">
        <v>11</v>
      </c>
      <c r="H431" s="2" t="s">
        <v>14</v>
      </c>
      <c r="I431" s="2">
        <v>53.498263999999999</v>
      </c>
      <c r="J431" s="2">
        <v>-113.666696</v>
      </c>
    </row>
    <row r="432" spans="1:10" s="13" customFormat="1" ht="14" x14ac:dyDescent="0.15">
      <c r="A432" s="11" t="s">
        <v>915</v>
      </c>
      <c r="B432" s="15" t="s">
        <v>916</v>
      </c>
      <c r="C432" s="11" t="s">
        <v>17</v>
      </c>
      <c r="D432" s="11">
        <v>1972</v>
      </c>
      <c r="G432" s="25" t="s">
        <v>17</v>
      </c>
      <c r="I432" s="11">
        <v>53.494710499999997</v>
      </c>
      <c r="J432" s="11">
        <v>-113.6225938</v>
      </c>
    </row>
    <row r="433" spans="1:10" s="13" customFormat="1" ht="14" x14ac:dyDescent="0.15">
      <c r="A433" s="11" t="s">
        <v>917</v>
      </c>
      <c r="B433" s="12" t="s">
        <v>918</v>
      </c>
      <c r="C433" s="11" t="s">
        <v>11</v>
      </c>
      <c r="D433" s="11">
        <v>1976</v>
      </c>
      <c r="G433" s="25" t="s">
        <v>11</v>
      </c>
      <c r="I433" s="11">
        <v>53.495845500000001</v>
      </c>
      <c r="J433" s="11">
        <v>-113.6181076</v>
      </c>
    </row>
    <row r="434" spans="1:10" s="13" customFormat="1" ht="14" x14ac:dyDescent="0.15">
      <c r="A434" s="11" t="s">
        <v>919</v>
      </c>
      <c r="B434" s="12" t="s">
        <v>920</v>
      </c>
      <c r="C434" s="11" t="s">
        <v>21</v>
      </c>
      <c r="D434" s="11">
        <v>1982</v>
      </c>
      <c r="G434" s="25" t="s">
        <v>21</v>
      </c>
      <c r="I434" s="11">
        <v>53.494098899999997</v>
      </c>
      <c r="J434" s="11">
        <v>-113.6238068</v>
      </c>
    </row>
    <row r="435" spans="1:10" ht="84" x14ac:dyDescent="0.15">
      <c r="A435" s="2" t="s">
        <v>921</v>
      </c>
      <c r="B435" s="9" t="s">
        <v>922</v>
      </c>
      <c r="C435" s="2" t="s">
        <v>17</v>
      </c>
      <c r="D435" s="2" t="s">
        <v>26</v>
      </c>
      <c r="G435" s="25" t="s">
        <v>17</v>
      </c>
      <c r="H435" t="s">
        <v>14</v>
      </c>
      <c r="I435" s="2">
        <v>53.520291399999998</v>
      </c>
      <c r="J435" s="2">
        <v>-113.5136722</v>
      </c>
    </row>
    <row r="436" spans="1:10" ht="14" x14ac:dyDescent="0.15">
      <c r="A436" s="2" t="s">
        <v>923</v>
      </c>
      <c r="B436" s="7" t="s">
        <v>924</v>
      </c>
      <c r="C436" s="2" t="s">
        <v>21</v>
      </c>
      <c r="D436" s="2">
        <v>1984</v>
      </c>
      <c r="G436" s="25" t="s">
        <v>21</v>
      </c>
      <c r="H436" t="s">
        <v>14</v>
      </c>
      <c r="I436" s="2">
        <v>53.519384299999999</v>
      </c>
      <c r="J436" s="2">
        <v>-113.51373169999999</v>
      </c>
    </row>
    <row r="437" spans="1:10" ht="70" x14ac:dyDescent="0.15">
      <c r="A437" s="2" t="s">
        <v>925</v>
      </c>
      <c r="B437" s="7" t="s">
        <v>926</v>
      </c>
      <c r="C437" s="2" t="s">
        <v>11</v>
      </c>
      <c r="D437" s="2">
        <v>1999</v>
      </c>
      <c r="G437" s="25" t="s">
        <v>11</v>
      </c>
      <c r="H437" t="s">
        <v>14</v>
      </c>
      <c r="I437" s="2">
        <v>53.508843800000001</v>
      </c>
      <c r="J437" s="2">
        <v>-113.6666206</v>
      </c>
    </row>
    <row r="438" spans="1:10" ht="14" x14ac:dyDescent="0.15">
      <c r="A438" s="2" t="s">
        <v>927</v>
      </c>
      <c r="B438" s="7" t="s">
        <v>928</v>
      </c>
      <c r="C438" s="2" t="s">
        <v>11</v>
      </c>
      <c r="D438" s="2">
        <v>1999</v>
      </c>
      <c r="G438" s="25" t="s">
        <v>11</v>
      </c>
      <c r="H438" t="s">
        <v>14</v>
      </c>
      <c r="I438" s="2">
        <v>53.508243999999998</v>
      </c>
      <c r="J438" s="2">
        <v>-113.66861</v>
      </c>
    </row>
    <row r="439" spans="1:10" ht="14" x14ac:dyDescent="0.15">
      <c r="A439" s="2" t="s">
        <v>929</v>
      </c>
      <c r="B439" s="7" t="s">
        <v>928</v>
      </c>
      <c r="C439" s="2" t="s">
        <v>11</v>
      </c>
      <c r="D439" s="2">
        <v>1999</v>
      </c>
      <c r="G439" s="25" t="s">
        <v>11</v>
      </c>
      <c r="H439" t="s">
        <v>14</v>
      </c>
      <c r="I439" s="2">
        <v>53.507316699999997</v>
      </c>
      <c r="J439" s="2">
        <v>-113.6663205</v>
      </c>
    </row>
    <row r="440" spans="1:10" ht="42" x14ac:dyDescent="0.15">
      <c r="A440" s="2" t="s">
        <v>930</v>
      </c>
      <c r="B440" s="7" t="s">
        <v>931</v>
      </c>
      <c r="C440" s="2" t="s">
        <v>17</v>
      </c>
      <c r="D440" s="2">
        <v>1967</v>
      </c>
      <c r="G440" s="25" t="s">
        <v>17</v>
      </c>
      <c r="H440" t="s">
        <v>14</v>
      </c>
      <c r="I440" s="2">
        <v>53.565881599999997</v>
      </c>
      <c r="J440" s="2">
        <v>-113.58360589999999</v>
      </c>
    </row>
    <row r="441" spans="1:10" ht="42" x14ac:dyDescent="0.15">
      <c r="A441" s="2" t="s">
        <v>932</v>
      </c>
      <c r="B441" s="7" t="s">
        <v>933</v>
      </c>
      <c r="C441" s="2" t="s">
        <v>11</v>
      </c>
      <c r="D441" s="2">
        <v>2000</v>
      </c>
      <c r="G441" s="25" t="s">
        <v>11</v>
      </c>
      <c r="H441" t="s">
        <v>33</v>
      </c>
      <c r="I441" s="2">
        <v>53.432401300000002</v>
      </c>
      <c r="J441" s="2">
        <v>-113.4909366</v>
      </c>
    </row>
    <row r="442" spans="1:10" ht="42" x14ac:dyDescent="0.15">
      <c r="A442" s="2" t="s">
        <v>934</v>
      </c>
      <c r="B442" s="7" t="s">
        <v>935</v>
      </c>
      <c r="C442" s="2" t="s">
        <v>21</v>
      </c>
      <c r="D442" s="2">
        <v>1986</v>
      </c>
      <c r="G442" s="25" t="s">
        <v>21</v>
      </c>
      <c r="H442" t="s">
        <v>33</v>
      </c>
      <c r="I442" s="2">
        <v>53.411938900000003</v>
      </c>
      <c r="J442" s="2">
        <v>-113.498862</v>
      </c>
    </row>
    <row r="443" spans="1:10" ht="98" x14ac:dyDescent="0.15">
      <c r="A443" s="2" t="s">
        <v>936</v>
      </c>
      <c r="B443" s="7" t="s">
        <v>937</v>
      </c>
      <c r="C443" s="2" t="s">
        <v>11</v>
      </c>
      <c r="D443" s="2">
        <v>2001</v>
      </c>
      <c r="G443" s="25" t="s">
        <v>11</v>
      </c>
      <c r="H443" t="s">
        <v>14</v>
      </c>
      <c r="I443" s="2">
        <v>53.503080099999998</v>
      </c>
      <c r="J443" s="2">
        <v>-113.6740592</v>
      </c>
    </row>
    <row r="444" spans="1:10" ht="98" x14ac:dyDescent="0.15">
      <c r="A444" s="2" t="s">
        <v>938</v>
      </c>
      <c r="B444" s="7" t="s">
        <v>939</v>
      </c>
      <c r="C444" s="2" t="s">
        <v>21</v>
      </c>
      <c r="D444" s="2">
        <v>1989</v>
      </c>
      <c r="G444" s="25" t="s">
        <v>21</v>
      </c>
      <c r="H444" t="s">
        <v>14</v>
      </c>
      <c r="I444" s="2">
        <v>53.538164700000003</v>
      </c>
      <c r="J444" s="2">
        <v>-113.4730045</v>
      </c>
    </row>
    <row r="445" spans="1:10" ht="42" x14ac:dyDescent="0.15">
      <c r="A445" s="2" t="s">
        <v>940</v>
      </c>
      <c r="B445" s="7" t="s">
        <v>941</v>
      </c>
      <c r="C445" s="2" t="s">
        <v>21</v>
      </c>
      <c r="D445" s="2">
        <v>1990</v>
      </c>
      <c r="G445" s="25" t="s">
        <v>21</v>
      </c>
      <c r="H445" t="s">
        <v>29</v>
      </c>
      <c r="I445" s="2">
        <v>53.544389000000002</v>
      </c>
      <c r="J445" s="2">
        <v>-113.4909267</v>
      </c>
    </row>
    <row r="446" spans="1:10" ht="70" x14ac:dyDescent="0.15">
      <c r="A446" s="2" t="s">
        <v>942</v>
      </c>
      <c r="B446" s="7" t="s">
        <v>943</v>
      </c>
      <c r="C446" s="2" t="s">
        <v>11</v>
      </c>
      <c r="D446" s="2">
        <v>1999</v>
      </c>
      <c r="G446" s="25" t="s">
        <v>11</v>
      </c>
      <c r="H446" t="s">
        <v>14</v>
      </c>
      <c r="I446" s="2">
        <v>53.501401000000001</v>
      </c>
      <c r="J446" s="2">
        <v>-113.6743073</v>
      </c>
    </row>
    <row r="447" spans="1:10" ht="56" x14ac:dyDescent="0.15">
      <c r="A447" s="2" t="s">
        <v>944</v>
      </c>
      <c r="B447" s="7" t="s">
        <v>945</v>
      </c>
      <c r="C447" s="2" t="s">
        <v>21</v>
      </c>
      <c r="D447" s="2">
        <v>1981</v>
      </c>
      <c r="G447" s="25" t="s">
        <v>21</v>
      </c>
      <c r="H447" t="s">
        <v>14</v>
      </c>
      <c r="I447" s="2">
        <v>53.556657999999999</v>
      </c>
      <c r="J447" s="2">
        <v>-113.4840583</v>
      </c>
    </row>
    <row r="448" spans="1:10" ht="56" x14ac:dyDescent="0.15">
      <c r="A448" s="2" t="s">
        <v>946</v>
      </c>
      <c r="B448" s="7" t="s">
        <v>947</v>
      </c>
      <c r="C448" s="2" t="s">
        <v>17</v>
      </c>
      <c r="D448" s="2">
        <v>1965</v>
      </c>
      <c r="G448" s="25" t="s">
        <v>17</v>
      </c>
      <c r="H448" t="s">
        <v>2859</v>
      </c>
      <c r="I448" s="2">
        <v>53.511372899999998</v>
      </c>
      <c r="J448" s="2">
        <v>-113.4359913</v>
      </c>
    </row>
    <row r="449" spans="1:10" ht="14" x14ac:dyDescent="0.15">
      <c r="A449" s="2" t="s">
        <v>948</v>
      </c>
      <c r="B449" s="7" t="s">
        <v>949</v>
      </c>
      <c r="C449" s="2" t="s">
        <v>11</v>
      </c>
      <c r="D449" s="2">
        <v>1965</v>
      </c>
      <c r="G449" s="25" t="s">
        <v>11</v>
      </c>
      <c r="H449" t="s">
        <v>2859</v>
      </c>
      <c r="I449" s="2">
        <v>53.509588100000002</v>
      </c>
      <c r="J449" s="2">
        <v>-113.437635</v>
      </c>
    </row>
    <row r="450" spans="1:10" ht="56" x14ac:dyDescent="0.15">
      <c r="A450" s="2" t="s">
        <v>950</v>
      </c>
      <c r="B450" s="7" t="s">
        <v>951</v>
      </c>
      <c r="C450" s="2" t="s">
        <v>17</v>
      </c>
      <c r="D450" s="2">
        <v>1990</v>
      </c>
      <c r="G450" s="25" t="s">
        <v>17</v>
      </c>
      <c r="H450" t="s">
        <v>2860</v>
      </c>
      <c r="I450" s="2">
        <v>53.504889300000002</v>
      </c>
      <c r="J450" s="2">
        <v>-113.66974569999999</v>
      </c>
    </row>
    <row r="451" spans="1:10" ht="14" x14ac:dyDescent="0.15">
      <c r="A451" s="2" t="s">
        <v>952</v>
      </c>
      <c r="B451" s="7" t="s">
        <v>953</v>
      </c>
      <c r="C451" s="2" t="s">
        <v>11</v>
      </c>
      <c r="D451" s="2">
        <v>1998</v>
      </c>
      <c r="G451" s="25" t="s">
        <v>11</v>
      </c>
      <c r="H451" t="s">
        <v>2860</v>
      </c>
      <c r="I451" s="2">
        <v>53.502343199999999</v>
      </c>
      <c r="J451" s="2">
        <v>-113.67847020000001</v>
      </c>
    </row>
    <row r="452" spans="1:10" ht="14" x14ac:dyDescent="0.15">
      <c r="A452" s="2" t="s">
        <v>954</v>
      </c>
      <c r="B452" s="7" t="s">
        <v>953</v>
      </c>
      <c r="C452" s="2" t="s">
        <v>11</v>
      </c>
      <c r="D452" s="2">
        <v>1998</v>
      </c>
      <c r="G452" s="25" t="s">
        <v>11</v>
      </c>
      <c r="H452" t="s">
        <v>2860</v>
      </c>
      <c r="I452" s="2">
        <v>53.503328799999998</v>
      </c>
      <c r="J452" s="2">
        <v>-113.67191080000001</v>
      </c>
    </row>
    <row r="453" spans="1:10" ht="28" x14ac:dyDescent="0.15">
      <c r="A453" s="2" t="s">
        <v>955</v>
      </c>
      <c r="B453" s="7" t="s">
        <v>956</v>
      </c>
      <c r="C453" s="2" t="s">
        <v>17</v>
      </c>
      <c r="D453" s="2">
        <v>1956</v>
      </c>
      <c r="G453" s="25" t="s">
        <v>17</v>
      </c>
      <c r="H453" t="s">
        <v>2860</v>
      </c>
      <c r="I453" s="2">
        <v>53.5962709</v>
      </c>
      <c r="J453" s="2">
        <v>-113.47885549999999</v>
      </c>
    </row>
    <row r="454" spans="1:10" ht="28" x14ac:dyDescent="0.15">
      <c r="A454" s="2" t="s">
        <v>957</v>
      </c>
      <c r="B454" s="7" t="s">
        <v>958</v>
      </c>
      <c r="C454" s="2" t="s">
        <v>21</v>
      </c>
      <c r="D454" s="2">
        <v>1967</v>
      </c>
      <c r="G454" s="25" t="s">
        <v>21</v>
      </c>
      <c r="H454" t="s">
        <v>2860</v>
      </c>
      <c r="I454" s="2">
        <v>53.595882600000003</v>
      </c>
      <c r="J454" s="2">
        <v>-113.4755474</v>
      </c>
    </row>
    <row r="455" spans="1:10" ht="70" x14ac:dyDescent="0.15">
      <c r="A455" s="2" t="s">
        <v>959</v>
      </c>
      <c r="B455" s="7" t="s">
        <v>960</v>
      </c>
      <c r="C455" s="2" t="s">
        <v>17</v>
      </c>
      <c r="D455" s="2" t="s">
        <v>26</v>
      </c>
      <c r="G455" s="25" t="s">
        <v>17</v>
      </c>
      <c r="H455" t="s">
        <v>2860</v>
      </c>
      <c r="I455" s="2">
        <v>53.545873100000001</v>
      </c>
      <c r="J455" s="2">
        <v>-113.55587920000001</v>
      </c>
    </row>
    <row r="456" spans="1:10" ht="14" x14ac:dyDescent="0.15">
      <c r="A456" s="2" t="s">
        <v>961</v>
      </c>
      <c r="B456" s="7" t="s">
        <v>962</v>
      </c>
      <c r="C456" s="2" t="s">
        <v>11</v>
      </c>
      <c r="D456" s="2">
        <v>1958</v>
      </c>
      <c r="G456" s="25" t="s">
        <v>11</v>
      </c>
      <c r="H456" t="s">
        <v>2860</v>
      </c>
      <c r="I456" s="2">
        <v>53.545790599999997</v>
      </c>
      <c r="J456" s="2">
        <v>-113.5479685</v>
      </c>
    </row>
    <row r="457" spans="1:10" ht="14" x14ac:dyDescent="0.15">
      <c r="A457" s="2" t="s">
        <v>963</v>
      </c>
      <c r="B457" s="7" t="s">
        <v>964</v>
      </c>
      <c r="C457" s="2" t="s">
        <v>21</v>
      </c>
      <c r="D457" s="2">
        <v>1982</v>
      </c>
      <c r="G457" s="25" t="s">
        <v>21</v>
      </c>
      <c r="H457" t="s">
        <v>2860</v>
      </c>
      <c r="I457" s="2">
        <v>53.546674799999998</v>
      </c>
      <c r="J457" s="2">
        <v>-113.5567583</v>
      </c>
    </row>
    <row r="458" spans="1:10" ht="42" x14ac:dyDescent="0.15">
      <c r="A458" s="2" t="s">
        <v>965</v>
      </c>
      <c r="B458" s="7" t="s">
        <v>966</v>
      </c>
      <c r="C458" s="2" t="s">
        <v>11</v>
      </c>
      <c r="D458" s="2">
        <v>2001</v>
      </c>
      <c r="G458" s="25" t="s">
        <v>11</v>
      </c>
      <c r="H458" t="s">
        <v>2860</v>
      </c>
      <c r="I458" s="2">
        <v>53.547353200000003</v>
      </c>
      <c r="J458" s="2">
        <v>-113.5429712</v>
      </c>
    </row>
    <row r="459" spans="1:10" ht="42" x14ac:dyDescent="0.15">
      <c r="A459" s="2" t="s">
        <v>967</v>
      </c>
      <c r="B459" s="7" t="s">
        <v>968</v>
      </c>
      <c r="C459" s="2" t="s">
        <v>17</v>
      </c>
      <c r="D459" s="2" t="s">
        <v>26</v>
      </c>
      <c r="G459" s="25" t="s">
        <v>17</v>
      </c>
      <c r="H459" t="s">
        <v>2860</v>
      </c>
      <c r="I459" s="2">
        <v>53.535929500000002</v>
      </c>
      <c r="J459" s="2">
        <v>-113.6035461</v>
      </c>
    </row>
    <row r="460" spans="1:10" ht="14" x14ac:dyDescent="0.15">
      <c r="A460" s="2" t="s">
        <v>969</v>
      </c>
      <c r="B460" s="7" t="s">
        <v>970</v>
      </c>
      <c r="C460" s="2" t="s">
        <v>21</v>
      </c>
      <c r="D460" s="2">
        <v>1982</v>
      </c>
      <c r="G460" s="25" t="s">
        <v>21</v>
      </c>
      <c r="H460" t="s">
        <v>2860</v>
      </c>
      <c r="I460" s="2">
        <v>53.5354162</v>
      </c>
      <c r="J460" s="2">
        <v>-113.6051463</v>
      </c>
    </row>
    <row r="461" spans="1:10" ht="84" x14ac:dyDescent="0.15">
      <c r="A461" s="2" t="s">
        <v>971</v>
      </c>
      <c r="B461" s="7" t="s">
        <v>972</v>
      </c>
      <c r="C461" s="2" t="s">
        <v>11</v>
      </c>
      <c r="D461" s="2">
        <v>1998</v>
      </c>
      <c r="G461" s="25" t="s">
        <v>11</v>
      </c>
      <c r="H461" t="s">
        <v>2859</v>
      </c>
      <c r="I461" s="2">
        <v>53.5038196</v>
      </c>
      <c r="J461" s="2">
        <v>-113.6705697</v>
      </c>
    </row>
    <row r="462" spans="1:10" ht="14" x14ac:dyDescent="0.15">
      <c r="A462" s="2" t="s">
        <v>973</v>
      </c>
      <c r="B462" s="7" t="s">
        <v>974</v>
      </c>
      <c r="C462" s="2" t="s">
        <v>11</v>
      </c>
      <c r="D462" s="2">
        <v>1998</v>
      </c>
      <c r="G462" s="25" t="s">
        <v>11</v>
      </c>
      <c r="H462" t="s">
        <v>2859</v>
      </c>
      <c r="I462" s="2">
        <v>53.503513900000002</v>
      </c>
      <c r="J462" s="2">
        <v>-113.66639960000001</v>
      </c>
    </row>
    <row r="463" spans="1:10" ht="14" x14ac:dyDescent="0.15">
      <c r="A463" s="2" t="s">
        <v>975</v>
      </c>
      <c r="B463" s="7" t="s">
        <v>974</v>
      </c>
      <c r="C463" s="2" t="s">
        <v>11</v>
      </c>
      <c r="D463" s="2">
        <v>1998</v>
      </c>
      <c r="G463" s="25" t="s">
        <v>11</v>
      </c>
      <c r="H463" t="s">
        <v>2859</v>
      </c>
      <c r="I463" s="2">
        <v>53.502904999999998</v>
      </c>
      <c r="J463" s="2">
        <v>-113.669648</v>
      </c>
    </row>
    <row r="464" spans="1:10" ht="28" x14ac:dyDescent="0.15">
      <c r="A464" s="2" t="s">
        <v>976</v>
      </c>
      <c r="B464" s="7" t="s">
        <v>977</v>
      </c>
      <c r="C464" s="2" t="s">
        <v>17</v>
      </c>
      <c r="D464" s="2">
        <v>1956</v>
      </c>
      <c r="G464" s="25" t="s">
        <v>17</v>
      </c>
      <c r="H464" t="s">
        <v>2860</v>
      </c>
      <c r="I464" s="2">
        <v>53.5473505</v>
      </c>
      <c r="J464" s="2">
        <v>-113.4108411</v>
      </c>
    </row>
    <row r="465" spans="1:10" ht="14" x14ac:dyDescent="0.15">
      <c r="A465" s="2" t="s">
        <v>978</v>
      </c>
      <c r="B465" s="7" t="s">
        <v>979</v>
      </c>
      <c r="C465" s="2" t="s">
        <v>21</v>
      </c>
      <c r="D465" s="2">
        <v>1987</v>
      </c>
      <c r="G465" s="25" t="s">
        <v>21</v>
      </c>
      <c r="H465" t="s">
        <v>2860</v>
      </c>
      <c r="I465" s="2">
        <v>53.544389000000002</v>
      </c>
      <c r="J465" s="2">
        <v>-113.4909267</v>
      </c>
    </row>
    <row r="466" spans="1:10" ht="14" x14ac:dyDescent="0.15">
      <c r="A466" s="2" t="s">
        <v>980</v>
      </c>
      <c r="B466" s="7" t="s">
        <v>981</v>
      </c>
      <c r="C466" s="2" t="s">
        <v>21</v>
      </c>
      <c r="D466" s="2">
        <v>1973</v>
      </c>
      <c r="G466" s="25" t="s">
        <v>21</v>
      </c>
      <c r="H466" t="s">
        <v>2860</v>
      </c>
      <c r="I466" s="2">
        <v>53.559705000000001</v>
      </c>
      <c r="J466" s="2">
        <v>-113.415662</v>
      </c>
    </row>
    <row r="467" spans="1:10" ht="14" x14ac:dyDescent="0.15">
      <c r="A467" s="2" t="s">
        <v>982</v>
      </c>
      <c r="B467" s="7" t="s">
        <v>983</v>
      </c>
      <c r="C467" s="2" t="s">
        <v>284</v>
      </c>
      <c r="D467" s="2">
        <v>1973</v>
      </c>
      <c r="G467" s="25" t="s">
        <v>284</v>
      </c>
      <c r="H467" t="s">
        <v>2860</v>
      </c>
      <c r="I467" s="2">
        <v>53.542868599999998</v>
      </c>
      <c r="J467" s="2">
        <v>-113.4471702</v>
      </c>
    </row>
    <row r="468" spans="1:10" ht="409.6" x14ac:dyDescent="0.15">
      <c r="A468" s="2" t="s">
        <v>984</v>
      </c>
      <c r="B468" s="9" t="s">
        <v>985</v>
      </c>
      <c r="C468" s="2" t="s">
        <v>21</v>
      </c>
      <c r="D468" s="2">
        <v>1984</v>
      </c>
      <c r="G468" s="25" t="s">
        <v>21</v>
      </c>
      <c r="H468" t="s">
        <v>2859</v>
      </c>
      <c r="I468" s="2">
        <v>53.544953100000001</v>
      </c>
      <c r="J468" s="2">
        <v>-113.4051327</v>
      </c>
    </row>
    <row r="469" spans="1:10" ht="56" x14ac:dyDescent="0.15">
      <c r="A469" s="2" t="s">
        <v>986</v>
      </c>
      <c r="B469" s="7" t="s">
        <v>987</v>
      </c>
      <c r="C469" s="2" t="s">
        <v>11</v>
      </c>
      <c r="D469" s="2">
        <v>2001</v>
      </c>
      <c r="G469" s="25" t="s">
        <v>11</v>
      </c>
      <c r="H469" t="s">
        <v>2859</v>
      </c>
      <c r="I469" s="2">
        <v>53.503127200000002</v>
      </c>
      <c r="J469" s="2">
        <v>-113.6757061</v>
      </c>
    </row>
    <row r="470" spans="1:10" ht="84" x14ac:dyDescent="0.15">
      <c r="A470" s="2" t="s">
        <v>988</v>
      </c>
      <c r="B470" s="7" t="s">
        <v>989</v>
      </c>
      <c r="C470" s="2" t="s">
        <v>21</v>
      </c>
      <c r="D470" s="2">
        <v>1985</v>
      </c>
      <c r="G470" s="25" t="s">
        <v>21</v>
      </c>
      <c r="H470" t="s">
        <v>2859</v>
      </c>
      <c r="I470" s="2">
        <v>53.5458693</v>
      </c>
      <c r="J470" s="2">
        <v>-113.60997380000001</v>
      </c>
    </row>
    <row r="471" spans="1:10" ht="56" x14ac:dyDescent="0.15">
      <c r="A471" s="2" t="s">
        <v>990</v>
      </c>
      <c r="B471" s="7" t="s">
        <v>991</v>
      </c>
      <c r="C471" s="2" t="s">
        <v>17</v>
      </c>
      <c r="D471" s="2">
        <v>1981</v>
      </c>
      <c r="G471" s="25" t="s">
        <v>17</v>
      </c>
      <c r="H471" t="s">
        <v>2859</v>
      </c>
      <c r="I471" s="2">
        <v>53.620091500000001</v>
      </c>
      <c r="J471" s="2">
        <v>-113.3776001</v>
      </c>
    </row>
    <row r="472" spans="1:10" ht="14" x14ac:dyDescent="0.15">
      <c r="A472" s="2" t="s">
        <v>992</v>
      </c>
      <c r="B472" s="7" t="s">
        <v>993</v>
      </c>
      <c r="C472" s="2" t="s">
        <v>17</v>
      </c>
      <c r="D472" s="2">
        <v>1981</v>
      </c>
      <c r="G472" s="25" t="s">
        <v>17</v>
      </c>
      <c r="H472" t="s">
        <v>2859</v>
      </c>
      <c r="I472" s="2">
        <v>53.625715800000002</v>
      </c>
      <c r="J472" s="2">
        <v>-113.38505429999999</v>
      </c>
    </row>
    <row r="473" spans="1:10" ht="84" x14ac:dyDescent="0.15">
      <c r="A473" s="2" t="s">
        <v>994</v>
      </c>
      <c r="B473" s="9" t="s">
        <v>995</v>
      </c>
      <c r="C473" s="3" t="s">
        <v>21</v>
      </c>
      <c r="D473" s="3" t="s">
        <v>26</v>
      </c>
      <c r="G473" s="25" t="s">
        <v>21</v>
      </c>
      <c r="H473" t="s">
        <v>2860</v>
      </c>
      <c r="I473" s="2">
        <v>53.541602599999997</v>
      </c>
      <c r="J473" s="2">
        <v>-113.5439341</v>
      </c>
    </row>
    <row r="474" spans="1:10" ht="70" x14ac:dyDescent="0.15">
      <c r="A474" s="2" t="s">
        <v>996</v>
      </c>
      <c r="B474" s="7" t="s">
        <v>997</v>
      </c>
      <c r="C474" s="2" t="s">
        <v>21</v>
      </c>
      <c r="D474" s="2">
        <v>1991</v>
      </c>
      <c r="G474" s="25" t="s">
        <v>21</v>
      </c>
      <c r="H474" t="s">
        <v>2861</v>
      </c>
      <c r="I474" s="2">
        <v>53.544389000000002</v>
      </c>
      <c r="J474" s="2">
        <v>-113.4909267</v>
      </c>
    </row>
    <row r="475" spans="1:10" ht="70" x14ac:dyDescent="0.15">
      <c r="A475" s="2" t="s">
        <v>998</v>
      </c>
      <c r="B475" s="7" t="s">
        <v>999</v>
      </c>
      <c r="C475" s="2" t="s">
        <v>11</v>
      </c>
      <c r="D475" s="2">
        <v>1999</v>
      </c>
      <c r="G475" s="25" t="s">
        <v>11</v>
      </c>
      <c r="H475" t="s">
        <v>2859</v>
      </c>
      <c r="I475" s="2">
        <v>53.507078900000003</v>
      </c>
      <c r="J475" s="2">
        <v>-113.6687936</v>
      </c>
    </row>
    <row r="476" spans="1:10" ht="14" x14ac:dyDescent="0.15">
      <c r="A476" s="2" t="s">
        <v>1000</v>
      </c>
      <c r="B476" s="7" t="s">
        <v>1001</v>
      </c>
      <c r="C476" s="2" t="s">
        <v>11</v>
      </c>
      <c r="D476" s="2">
        <v>1999</v>
      </c>
      <c r="G476" s="25" t="s">
        <v>11</v>
      </c>
      <c r="H476" t="s">
        <v>2859</v>
      </c>
      <c r="I476" s="2">
        <v>53.506998000000003</v>
      </c>
      <c r="J476" s="2">
        <v>-113.66669159999999</v>
      </c>
    </row>
    <row r="477" spans="1:10" ht="14" x14ac:dyDescent="0.15">
      <c r="A477" s="2" t="s">
        <v>1002</v>
      </c>
      <c r="B477" s="7" t="s">
        <v>1001</v>
      </c>
      <c r="C477" s="2" t="s">
        <v>11</v>
      </c>
      <c r="D477" s="2">
        <v>1999</v>
      </c>
      <c r="G477" s="25" t="s">
        <v>11</v>
      </c>
      <c r="H477" t="s">
        <v>2859</v>
      </c>
      <c r="I477" s="2">
        <v>53.505810699999998</v>
      </c>
      <c r="J477" s="2">
        <v>-113.666838</v>
      </c>
    </row>
    <row r="478" spans="1:10" ht="28" x14ac:dyDescent="0.15">
      <c r="A478" s="2" t="s">
        <v>1003</v>
      </c>
      <c r="B478" s="7" t="s">
        <v>1004</v>
      </c>
      <c r="C478" s="2" t="s">
        <v>11</v>
      </c>
      <c r="D478" s="2">
        <v>1974</v>
      </c>
      <c r="G478" s="25" t="s">
        <v>11</v>
      </c>
      <c r="H478" t="s">
        <v>2860</v>
      </c>
      <c r="I478" s="2">
        <v>53.474793200000001</v>
      </c>
      <c r="J478" s="2">
        <v>-113.4308229</v>
      </c>
    </row>
    <row r="479" spans="1:10" ht="42" x14ac:dyDescent="0.15">
      <c r="A479" s="2" t="s">
        <v>1005</v>
      </c>
      <c r="B479" s="7" t="s">
        <v>1006</v>
      </c>
      <c r="C479" s="2" t="s">
        <v>21</v>
      </c>
      <c r="D479" s="2">
        <v>1962</v>
      </c>
      <c r="G479" s="25" t="s">
        <v>21</v>
      </c>
      <c r="H479" t="s">
        <v>2860</v>
      </c>
      <c r="I479" s="2">
        <v>53.589526900000003</v>
      </c>
      <c r="J479" s="2">
        <v>-113.510937</v>
      </c>
    </row>
    <row r="480" spans="1:10" ht="14" x14ac:dyDescent="0.15">
      <c r="A480" s="2" t="s">
        <v>1007</v>
      </c>
      <c r="B480" s="9" t="s">
        <v>1008</v>
      </c>
      <c r="C480" s="3" t="s">
        <v>11</v>
      </c>
      <c r="D480" s="3">
        <v>1973</v>
      </c>
      <c r="G480" s="25" t="s">
        <v>11</v>
      </c>
      <c r="H480" t="s">
        <v>2860</v>
      </c>
      <c r="I480" s="2">
        <v>53.501813499999997</v>
      </c>
      <c r="J480" s="2">
        <v>-113.5499645</v>
      </c>
    </row>
    <row r="481" spans="1:10" ht="14" x14ac:dyDescent="0.15">
      <c r="A481" s="2" t="s">
        <v>1009</v>
      </c>
      <c r="B481" s="7" t="s">
        <v>1010</v>
      </c>
      <c r="C481" s="2" t="s">
        <v>21</v>
      </c>
      <c r="D481" s="2">
        <v>1984</v>
      </c>
      <c r="G481" s="25" t="s">
        <v>21</v>
      </c>
      <c r="H481" t="s">
        <v>2860</v>
      </c>
      <c r="I481" s="2">
        <v>53.498972700000003</v>
      </c>
      <c r="J481" s="2">
        <v>-113.5455951</v>
      </c>
    </row>
    <row r="482" spans="1:10" ht="70" x14ac:dyDescent="0.15">
      <c r="A482" s="2" t="s">
        <v>1011</v>
      </c>
      <c r="B482" s="7" t="s">
        <v>1012</v>
      </c>
      <c r="C482" s="2" t="s">
        <v>11</v>
      </c>
      <c r="D482" s="2">
        <v>1982</v>
      </c>
      <c r="G482" s="25" t="s">
        <v>11</v>
      </c>
      <c r="H482" t="s">
        <v>2860</v>
      </c>
      <c r="I482" s="2">
        <v>53.436405299999997</v>
      </c>
      <c r="J482" s="2">
        <v>-113.6591404</v>
      </c>
    </row>
    <row r="483" spans="1:10" ht="14" x14ac:dyDescent="0.15">
      <c r="A483" s="2" t="s">
        <v>1013</v>
      </c>
      <c r="B483" s="7" t="s">
        <v>1014</v>
      </c>
      <c r="C483" s="2" t="s">
        <v>11</v>
      </c>
      <c r="D483" s="2">
        <v>1982</v>
      </c>
      <c r="G483" s="25" t="s">
        <v>11</v>
      </c>
      <c r="H483" t="s">
        <v>2860</v>
      </c>
      <c r="I483" s="2">
        <v>53.437064200000002</v>
      </c>
      <c r="J483" s="2">
        <v>-113.6570554</v>
      </c>
    </row>
    <row r="484" spans="1:10" ht="28" x14ac:dyDescent="0.15">
      <c r="A484" s="2" t="s">
        <v>1015</v>
      </c>
      <c r="B484" s="7" t="s">
        <v>1016</v>
      </c>
      <c r="C484" s="2" t="s">
        <v>11</v>
      </c>
      <c r="D484" s="2">
        <v>1982</v>
      </c>
      <c r="G484" s="25" t="s">
        <v>11</v>
      </c>
      <c r="H484" t="s">
        <v>2860</v>
      </c>
      <c r="I484" s="2">
        <v>53.434885100000002</v>
      </c>
      <c r="J484" s="2">
        <v>-113.663112</v>
      </c>
    </row>
    <row r="485" spans="1:10" ht="70" x14ac:dyDescent="0.15">
      <c r="A485" s="2" t="s">
        <v>1017</v>
      </c>
      <c r="B485" s="7" t="s">
        <v>1018</v>
      </c>
      <c r="C485" s="2" t="s">
        <v>17</v>
      </c>
      <c r="D485" s="2">
        <v>1956</v>
      </c>
      <c r="G485" s="25" t="s">
        <v>17</v>
      </c>
      <c r="H485" t="s">
        <v>2860</v>
      </c>
      <c r="I485" s="2">
        <v>53.499564900000003</v>
      </c>
      <c r="J485" s="2">
        <v>-113.5479052</v>
      </c>
    </row>
    <row r="486" spans="1:10" ht="28" x14ac:dyDescent="0.15">
      <c r="A486" s="2" t="s">
        <v>1019</v>
      </c>
      <c r="B486" s="7" t="s">
        <v>1020</v>
      </c>
      <c r="C486" s="2" t="s">
        <v>17</v>
      </c>
      <c r="D486" s="2">
        <v>1984</v>
      </c>
      <c r="G486" s="25" t="s">
        <v>17</v>
      </c>
      <c r="H486" t="s">
        <v>2860</v>
      </c>
      <c r="I486" s="2">
        <v>53.620337499999998</v>
      </c>
      <c r="J486" s="2">
        <v>-113.61417520000001</v>
      </c>
    </row>
    <row r="487" spans="1:10" ht="42" x14ac:dyDescent="0.15">
      <c r="A487" s="2" t="s">
        <v>1021</v>
      </c>
      <c r="B487" s="7" t="s">
        <v>1022</v>
      </c>
      <c r="C487" s="2" t="s">
        <v>11</v>
      </c>
      <c r="D487" s="2">
        <v>1974</v>
      </c>
      <c r="G487" s="25" t="s">
        <v>11</v>
      </c>
      <c r="H487" t="s">
        <v>2860</v>
      </c>
      <c r="I487" s="2">
        <v>53.479495999999997</v>
      </c>
      <c r="J487" s="2">
        <v>-113.43005770000001</v>
      </c>
    </row>
    <row r="488" spans="1:10" ht="126" x14ac:dyDescent="0.15">
      <c r="A488" s="2" t="s">
        <v>1023</v>
      </c>
      <c r="B488" s="7" t="s">
        <v>1024</v>
      </c>
      <c r="C488" s="2" t="s">
        <v>11</v>
      </c>
      <c r="D488" s="2">
        <v>1999</v>
      </c>
      <c r="G488" s="25" t="s">
        <v>11</v>
      </c>
      <c r="H488" t="s">
        <v>2859</v>
      </c>
      <c r="I488" s="2">
        <v>53.507379999999998</v>
      </c>
      <c r="J488" s="2">
        <v>-113.674671</v>
      </c>
    </row>
    <row r="489" spans="1:10" ht="14" x14ac:dyDescent="0.15">
      <c r="A489" s="2" t="s">
        <v>1025</v>
      </c>
      <c r="B489" s="7" t="s">
        <v>1026</v>
      </c>
      <c r="C489" s="2" t="s">
        <v>11</v>
      </c>
      <c r="D489" s="2">
        <v>1999</v>
      </c>
      <c r="G489" s="25" t="s">
        <v>11</v>
      </c>
      <c r="H489" t="s">
        <v>2859</v>
      </c>
      <c r="I489" s="2">
        <v>53.506506700000003</v>
      </c>
      <c r="J489" s="2">
        <v>-113.6722736</v>
      </c>
    </row>
    <row r="490" spans="1:10" ht="56" x14ac:dyDescent="0.15">
      <c r="A490" s="2" t="s">
        <v>1027</v>
      </c>
      <c r="B490" s="7" t="s">
        <v>1028</v>
      </c>
      <c r="C490" s="2" t="s">
        <v>38</v>
      </c>
      <c r="D490" s="2">
        <v>1995</v>
      </c>
      <c r="G490" s="25" t="s">
        <v>38</v>
      </c>
      <c r="H490" t="s">
        <v>2859</v>
      </c>
      <c r="I490" s="2">
        <v>53.544389000000002</v>
      </c>
      <c r="J490" s="2">
        <v>-113.4909267</v>
      </c>
    </row>
    <row r="491" spans="1:10" ht="70" x14ac:dyDescent="0.15">
      <c r="A491" s="2" t="s">
        <v>1029</v>
      </c>
      <c r="B491" s="7" t="s">
        <v>1030</v>
      </c>
      <c r="C491" s="2" t="s">
        <v>21</v>
      </c>
      <c r="D491" s="2">
        <v>1985</v>
      </c>
      <c r="G491" s="25" t="s">
        <v>21</v>
      </c>
      <c r="H491" t="s">
        <v>2859</v>
      </c>
      <c r="I491" s="2">
        <v>53.538640299999997</v>
      </c>
      <c r="J491" s="2">
        <v>-113.5216571</v>
      </c>
    </row>
    <row r="492" spans="1:10" ht="14" x14ac:dyDescent="0.15">
      <c r="A492" s="2" t="s">
        <v>1031</v>
      </c>
      <c r="B492" s="7" t="s">
        <v>1026</v>
      </c>
      <c r="C492" s="2" t="s">
        <v>11</v>
      </c>
      <c r="D492" s="2">
        <v>1999</v>
      </c>
      <c r="G492" s="25" t="s">
        <v>11</v>
      </c>
      <c r="H492" t="s">
        <v>2859</v>
      </c>
      <c r="I492" s="2">
        <v>53.506455000000003</v>
      </c>
      <c r="J492" s="2">
        <v>-113.674761</v>
      </c>
    </row>
    <row r="493" spans="1:10" ht="84" x14ac:dyDescent="0.15">
      <c r="A493" s="2" t="s">
        <v>1032</v>
      </c>
      <c r="B493" s="7" t="s">
        <v>1033</v>
      </c>
      <c r="C493" s="2" t="s">
        <v>11</v>
      </c>
      <c r="D493" s="2">
        <v>1999</v>
      </c>
      <c r="G493" s="25" t="s">
        <v>11</v>
      </c>
      <c r="H493" t="s">
        <v>2861</v>
      </c>
      <c r="I493" s="2">
        <v>53.503404000000003</v>
      </c>
      <c r="J493" s="2">
        <v>-113.6781294</v>
      </c>
    </row>
    <row r="494" spans="1:10" ht="42" x14ac:dyDescent="0.15">
      <c r="A494" s="2" t="s">
        <v>1034</v>
      </c>
      <c r="B494" s="7" t="s">
        <v>1035</v>
      </c>
      <c r="C494" s="2" t="s">
        <v>21</v>
      </c>
      <c r="D494" s="2">
        <v>1994</v>
      </c>
      <c r="G494" s="25" t="s">
        <v>21</v>
      </c>
      <c r="H494" t="s">
        <v>2862</v>
      </c>
      <c r="I494" s="2">
        <v>53.463901100000001</v>
      </c>
      <c r="J494" s="2">
        <v>-113.419175</v>
      </c>
    </row>
    <row r="495" spans="1:10" ht="70" x14ac:dyDescent="0.15">
      <c r="A495" s="2" t="s">
        <v>1036</v>
      </c>
      <c r="B495" s="7" t="s">
        <v>1037</v>
      </c>
      <c r="C495" s="2" t="s">
        <v>11</v>
      </c>
      <c r="D495" s="2">
        <v>1998</v>
      </c>
      <c r="G495" s="25" t="s">
        <v>11</v>
      </c>
      <c r="H495" t="s">
        <v>14</v>
      </c>
      <c r="I495" s="2">
        <v>53.503912100000001</v>
      </c>
      <c r="J495" s="2">
        <v>-113.66784989999999</v>
      </c>
    </row>
    <row r="496" spans="1:10" ht="56" x14ac:dyDescent="0.15">
      <c r="A496" s="2" t="s">
        <v>1038</v>
      </c>
      <c r="B496" s="7" t="s">
        <v>1039</v>
      </c>
      <c r="C496" s="2" t="s">
        <v>17</v>
      </c>
      <c r="D496" s="2">
        <v>1962</v>
      </c>
      <c r="G496" s="25" t="s">
        <v>17</v>
      </c>
      <c r="H496" t="s">
        <v>14</v>
      </c>
      <c r="I496" s="2">
        <v>53.471880499999997</v>
      </c>
      <c r="J496" s="2">
        <v>-113.5262281</v>
      </c>
    </row>
    <row r="497" spans="1:10" ht="14" x14ac:dyDescent="0.15">
      <c r="A497" s="2" t="s">
        <v>1040</v>
      </c>
      <c r="B497" s="7" t="s">
        <v>1041</v>
      </c>
      <c r="C497" s="2" t="s">
        <v>21</v>
      </c>
      <c r="D497" s="2">
        <v>1983</v>
      </c>
      <c r="G497" s="25" t="s">
        <v>21</v>
      </c>
      <c r="H497" t="s">
        <v>14</v>
      </c>
      <c r="I497" s="2">
        <v>53.4726882</v>
      </c>
      <c r="J497" s="2">
        <v>-113.52578440000001</v>
      </c>
    </row>
    <row r="498" spans="1:10" ht="28" x14ac:dyDescent="0.15">
      <c r="A498" s="2" t="s">
        <v>1042</v>
      </c>
      <c r="B498" s="7" t="s">
        <v>1043</v>
      </c>
      <c r="C498" s="2" t="s">
        <v>11</v>
      </c>
      <c r="D498" s="2">
        <v>1974</v>
      </c>
      <c r="G498" s="25" t="s">
        <v>11</v>
      </c>
      <c r="H498" t="s">
        <v>33</v>
      </c>
      <c r="I498" s="2">
        <v>53.4780771</v>
      </c>
      <c r="J498" s="2">
        <v>-113.42266859999999</v>
      </c>
    </row>
    <row r="499" spans="1:10" ht="28" x14ac:dyDescent="0.15">
      <c r="A499" s="2" t="s">
        <v>1044</v>
      </c>
      <c r="B499" s="7" t="s">
        <v>1045</v>
      </c>
      <c r="C499" s="2" t="s">
        <v>17</v>
      </c>
      <c r="D499" s="2">
        <v>1974</v>
      </c>
      <c r="G499" s="25" t="s">
        <v>17</v>
      </c>
      <c r="H499" t="s">
        <v>33</v>
      </c>
      <c r="I499" s="2">
        <v>53.475555</v>
      </c>
      <c r="J499" s="2">
        <v>-113.42590559999999</v>
      </c>
    </row>
    <row r="500" spans="1:10" ht="14" x14ac:dyDescent="0.15">
      <c r="A500" s="2" t="s">
        <v>1046</v>
      </c>
      <c r="B500" s="7" t="s">
        <v>1047</v>
      </c>
      <c r="C500" s="2" t="s">
        <v>21</v>
      </c>
      <c r="D500" s="2">
        <v>1983</v>
      </c>
      <c r="G500" s="25" t="s">
        <v>21</v>
      </c>
      <c r="H500" t="s">
        <v>33</v>
      </c>
      <c r="I500" s="2">
        <v>53.6235876</v>
      </c>
      <c r="J500" s="2">
        <v>-113.6230103</v>
      </c>
    </row>
    <row r="501" spans="1:10" ht="56" x14ac:dyDescent="0.15">
      <c r="A501" s="2" t="s">
        <v>1048</v>
      </c>
      <c r="B501" s="7" t="s">
        <v>1049</v>
      </c>
      <c r="C501" s="2" t="s">
        <v>11</v>
      </c>
      <c r="D501" s="2">
        <v>1973</v>
      </c>
      <c r="G501" s="25" t="s">
        <v>11</v>
      </c>
      <c r="H501" t="s">
        <v>14</v>
      </c>
      <c r="I501" s="2">
        <v>53.540776899999997</v>
      </c>
      <c r="J501" s="2">
        <v>-113.4857526</v>
      </c>
    </row>
    <row r="502" spans="1:10" ht="98" x14ac:dyDescent="0.15">
      <c r="A502" s="2" t="s">
        <v>1050</v>
      </c>
      <c r="B502" s="7" t="s">
        <v>1051</v>
      </c>
      <c r="C502" s="2" t="s">
        <v>11</v>
      </c>
      <c r="D502" s="2">
        <v>1992</v>
      </c>
      <c r="G502" s="25" t="s">
        <v>11</v>
      </c>
      <c r="H502" t="s">
        <v>14</v>
      </c>
      <c r="I502" s="2">
        <v>53.608151700000001</v>
      </c>
      <c r="J502" s="2">
        <v>-113.4998236</v>
      </c>
    </row>
    <row r="503" spans="1:10" ht="140" x14ac:dyDescent="0.15">
      <c r="A503" s="2" t="s">
        <v>1052</v>
      </c>
      <c r="B503" s="7" t="s">
        <v>1053</v>
      </c>
      <c r="C503" s="2" t="s">
        <v>38</v>
      </c>
      <c r="D503" s="2">
        <v>1954</v>
      </c>
      <c r="G503" s="25" t="s">
        <v>38</v>
      </c>
      <c r="H503" t="s">
        <v>14</v>
      </c>
      <c r="I503" s="2">
        <v>53.544950200000002</v>
      </c>
      <c r="J503" s="2">
        <v>-113.5424218</v>
      </c>
    </row>
    <row r="504" spans="1:10" ht="28" x14ac:dyDescent="0.15">
      <c r="A504" s="2" t="s">
        <v>1054</v>
      </c>
      <c r="B504" s="7" t="s">
        <v>1055</v>
      </c>
      <c r="C504" s="2" t="s">
        <v>284</v>
      </c>
      <c r="D504" s="2" t="s">
        <v>26</v>
      </c>
      <c r="G504" s="25" t="s">
        <v>284</v>
      </c>
      <c r="H504" t="s">
        <v>14</v>
      </c>
      <c r="I504" s="2">
        <v>53.530935800000002</v>
      </c>
      <c r="J504" s="2">
        <v>-113.5386534</v>
      </c>
    </row>
    <row r="505" spans="1:10" ht="14" x14ac:dyDescent="0.15">
      <c r="A505" s="2" t="s">
        <v>1056</v>
      </c>
      <c r="B505" s="7" t="s">
        <v>1057</v>
      </c>
      <c r="C505" s="2" t="s">
        <v>38</v>
      </c>
      <c r="D505" s="2" t="s">
        <v>26</v>
      </c>
      <c r="G505" s="25" t="s">
        <v>38</v>
      </c>
      <c r="H505" t="s">
        <v>14</v>
      </c>
      <c r="I505" s="2">
        <v>53.539415099999999</v>
      </c>
      <c r="J505" s="2">
        <v>-113.5623238</v>
      </c>
    </row>
    <row r="506" spans="1:10" ht="28" x14ac:dyDescent="0.15">
      <c r="A506" s="2" t="s">
        <v>1058</v>
      </c>
      <c r="B506" s="7" t="s">
        <v>1059</v>
      </c>
      <c r="C506" s="2" t="s">
        <v>11</v>
      </c>
      <c r="D506" s="2">
        <v>1954</v>
      </c>
      <c r="G506" s="25" t="s">
        <v>11</v>
      </c>
      <c r="H506" t="s">
        <v>14</v>
      </c>
      <c r="I506" s="2">
        <v>53.544950200000002</v>
      </c>
      <c r="J506" s="2">
        <v>-113.5424218</v>
      </c>
    </row>
    <row r="507" spans="1:10" ht="42" x14ac:dyDescent="0.15">
      <c r="A507" s="2" t="s">
        <v>1060</v>
      </c>
      <c r="B507" s="7" t="s">
        <v>1061</v>
      </c>
      <c r="C507" s="2" t="s">
        <v>17</v>
      </c>
      <c r="D507" s="2" t="s">
        <v>26</v>
      </c>
      <c r="G507" s="25" t="s">
        <v>17</v>
      </c>
      <c r="H507" t="s">
        <v>33</v>
      </c>
      <c r="I507" s="2">
        <v>53.545796199999998</v>
      </c>
      <c r="J507" s="2">
        <v>-113.56999380000001</v>
      </c>
    </row>
    <row r="508" spans="1:10" ht="14" x14ac:dyDescent="0.15">
      <c r="A508" s="2" t="s">
        <v>1062</v>
      </c>
      <c r="B508" s="7" t="s">
        <v>1063</v>
      </c>
      <c r="C508" s="2" t="s">
        <v>21</v>
      </c>
      <c r="D508" s="2">
        <v>1982</v>
      </c>
      <c r="G508" s="25" t="s">
        <v>21</v>
      </c>
      <c r="H508" t="s">
        <v>33</v>
      </c>
      <c r="I508" s="2">
        <v>53.546164300000001</v>
      </c>
      <c r="J508" s="2">
        <v>-113.5677398</v>
      </c>
    </row>
    <row r="509" spans="1:10" ht="28" x14ac:dyDescent="0.15">
      <c r="A509" s="2" t="s">
        <v>1064</v>
      </c>
      <c r="B509" s="7" t="s">
        <v>1065</v>
      </c>
      <c r="C509" s="2" t="s">
        <v>11</v>
      </c>
      <c r="D509" s="2">
        <v>1990</v>
      </c>
      <c r="G509" s="25" t="s">
        <v>11</v>
      </c>
      <c r="H509" t="s">
        <v>2863</v>
      </c>
      <c r="I509" s="2">
        <v>53.507921000000003</v>
      </c>
      <c r="J509" s="2">
        <v>-113.67102869999999</v>
      </c>
    </row>
    <row r="510" spans="1:10" ht="42" x14ac:dyDescent="0.15">
      <c r="A510" s="2" t="s">
        <v>1066</v>
      </c>
      <c r="B510" s="7" t="s">
        <v>1067</v>
      </c>
      <c r="C510" s="2" t="s">
        <v>21</v>
      </c>
      <c r="D510" s="2">
        <v>1991</v>
      </c>
      <c r="G510" s="25" t="s">
        <v>21</v>
      </c>
      <c r="H510" t="s">
        <v>29</v>
      </c>
      <c r="I510" s="2">
        <v>53.500447100000002</v>
      </c>
      <c r="J510" s="2">
        <v>-113.6712915</v>
      </c>
    </row>
    <row r="511" spans="1:10" ht="42" x14ac:dyDescent="0.15">
      <c r="A511" s="2" t="s">
        <v>1068</v>
      </c>
      <c r="B511" s="7" t="s">
        <v>1069</v>
      </c>
      <c r="C511" s="2" t="s">
        <v>11</v>
      </c>
      <c r="D511" s="2">
        <v>1999</v>
      </c>
      <c r="G511" s="25" t="s">
        <v>11</v>
      </c>
      <c r="H511" t="s">
        <v>33</v>
      </c>
      <c r="I511" s="2">
        <v>53.544389000000002</v>
      </c>
      <c r="J511" s="2">
        <v>-113.4909267</v>
      </c>
    </row>
    <row r="512" spans="1:10" ht="14" x14ac:dyDescent="0.15">
      <c r="A512" s="2" t="s">
        <v>1070</v>
      </c>
      <c r="B512" s="7" t="s">
        <v>1071</v>
      </c>
      <c r="C512" s="2" t="s">
        <v>11</v>
      </c>
      <c r="D512" s="2">
        <v>1982</v>
      </c>
      <c r="G512" s="25" t="s">
        <v>11</v>
      </c>
      <c r="H512" t="s">
        <v>14</v>
      </c>
      <c r="I512" s="2">
        <v>53.427011800000002</v>
      </c>
      <c r="J512" s="2">
        <v>-113.6725824</v>
      </c>
    </row>
    <row r="513" spans="1:10" ht="70" x14ac:dyDescent="0.15">
      <c r="A513" s="2" t="s">
        <v>1072</v>
      </c>
      <c r="B513" s="7" t="s">
        <v>1073</v>
      </c>
      <c r="C513" s="2" t="s">
        <v>284</v>
      </c>
      <c r="D513" s="2">
        <v>1982</v>
      </c>
      <c r="G513" s="25" t="s">
        <v>284</v>
      </c>
      <c r="H513" t="s">
        <v>14</v>
      </c>
      <c r="I513" s="2">
        <v>53.544389000000002</v>
      </c>
      <c r="J513" s="2">
        <v>-113.4909267</v>
      </c>
    </row>
    <row r="514" spans="1:10" ht="42" x14ac:dyDescent="0.15">
      <c r="A514" s="2" t="s">
        <v>1074</v>
      </c>
      <c r="B514" s="7" t="s">
        <v>1075</v>
      </c>
      <c r="C514" s="2" t="s">
        <v>21</v>
      </c>
      <c r="D514" s="2">
        <v>1983</v>
      </c>
      <c r="G514" s="25" t="s">
        <v>21</v>
      </c>
      <c r="H514" t="s">
        <v>14</v>
      </c>
      <c r="I514" s="2">
        <v>53.544389000000002</v>
      </c>
      <c r="J514" s="2">
        <v>-113.4909267</v>
      </c>
    </row>
    <row r="515" spans="1:10" ht="28" x14ac:dyDescent="0.15">
      <c r="A515" s="2" t="s">
        <v>1076</v>
      </c>
      <c r="B515" s="7" t="s">
        <v>1077</v>
      </c>
      <c r="C515" s="2" t="s">
        <v>11</v>
      </c>
      <c r="D515" s="2">
        <v>1973</v>
      </c>
      <c r="G515" s="25" t="s">
        <v>11</v>
      </c>
      <c r="H515" t="s">
        <v>33</v>
      </c>
      <c r="I515" s="2">
        <v>53.590306400000003</v>
      </c>
      <c r="J515" s="2">
        <v>-113.4154106</v>
      </c>
    </row>
    <row r="516" spans="1:10" ht="70" x14ac:dyDescent="0.15">
      <c r="A516" s="2" t="s">
        <v>1078</v>
      </c>
      <c r="B516" s="7" t="s">
        <v>1079</v>
      </c>
      <c r="C516" s="2" t="s">
        <v>17</v>
      </c>
      <c r="D516" s="2">
        <v>1987</v>
      </c>
      <c r="G516" s="25" t="s">
        <v>17</v>
      </c>
      <c r="H516" t="s">
        <v>14</v>
      </c>
      <c r="I516" s="2">
        <v>53.455382</v>
      </c>
      <c r="J516" s="2">
        <v>-113.5984577</v>
      </c>
    </row>
    <row r="517" spans="1:10" ht="14" x14ac:dyDescent="0.15">
      <c r="A517" s="2" t="s">
        <v>1080</v>
      </c>
      <c r="B517" s="7" t="s">
        <v>1081</v>
      </c>
      <c r="C517" s="2" t="s">
        <v>11</v>
      </c>
      <c r="D517" s="2">
        <v>1996</v>
      </c>
      <c r="G517" s="25" t="s">
        <v>11</v>
      </c>
      <c r="H517" t="s">
        <v>14</v>
      </c>
      <c r="I517" s="2">
        <v>53.459727000000001</v>
      </c>
      <c r="J517" s="2">
        <v>-113.59134570000001</v>
      </c>
    </row>
    <row r="518" spans="1:10" ht="14" x14ac:dyDescent="0.15">
      <c r="A518" s="2" t="s">
        <v>1082</v>
      </c>
      <c r="B518" s="7" t="s">
        <v>1083</v>
      </c>
      <c r="C518" s="2" t="s">
        <v>11</v>
      </c>
      <c r="D518" s="2">
        <v>1996</v>
      </c>
      <c r="G518" s="25" t="s">
        <v>11</v>
      </c>
      <c r="H518" t="s">
        <v>14</v>
      </c>
      <c r="I518" s="2">
        <v>53.451675799999997</v>
      </c>
      <c r="J518" s="2">
        <v>-113.5923808</v>
      </c>
    </row>
    <row r="519" spans="1:10" ht="154" x14ac:dyDescent="0.15">
      <c r="A519" s="2" t="s">
        <v>1084</v>
      </c>
      <c r="B519" s="7" t="s">
        <v>1085</v>
      </c>
      <c r="C519" s="2" t="s">
        <v>11</v>
      </c>
      <c r="D519" s="2">
        <v>2002</v>
      </c>
      <c r="G519" s="25" t="s">
        <v>11</v>
      </c>
      <c r="H519" t="s">
        <v>14</v>
      </c>
      <c r="I519" s="2">
        <v>53.452495599999999</v>
      </c>
      <c r="J519" s="2">
        <v>-113.5935187</v>
      </c>
    </row>
    <row r="520" spans="1:10" ht="70" x14ac:dyDescent="0.15">
      <c r="A520" s="2" t="s">
        <v>1086</v>
      </c>
      <c r="B520" s="7" t="s">
        <v>1087</v>
      </c>
      <c r="C520" s="2" t="s">
        <v>17</v>
      </c>
      <c r="D520" s="2" t="s">
        <v>26</v>
      </c>
      <c r="G520" s="25" t="s">
        <v>17</v>
      </c>
      <c r="H520" t="s">
        <v>14</v>
      </c>
      <c r="I520" s="2">
        <v>53.581823800000002</v>
      </c>
      <c r="J520" s="2">
        <v>-113.54492329999999</v>
      </c>
    </row>
    <row r="521" spans="1:10" ht="42" x14ac:dyDescent="0.15">
      <c r="A521" s="2" t="s">
        <v>1088</v>
      </c>
      <c r="B521" s="7" t="s">
        <v>1089</v>
      </c>
      <c r="C521" s="2" t="s">
        <v>17</v>
      </c>
      <c r="D521" s="2">
        <v>1978</v>
      </c>
      <c r="G521" s="25" t="s">
        <v>17</v>
      </c>
      <c r="H521" t="s">
        <v>14</v>
      </c>
      <c r="I521" s="2">
        <v>53.603093700000002</v>
      </c>
      <c r="J521" s="2">
        <v>-113.3905456</v>
      </c>
    </row>
    <row r="522" spans="1:10" ht="14" x14ac:dyDescent="0.15">
      <c r="A522" s="2" t="s">
        <v>1090</v>
      </c>
      <c r="B522" s="7" t="s">
        <v>1091</v>
      </c>
      <c r="C522" s="2" t="s">
        <v>21</v>
      </c>
      <c r="D522" s="2">
        <v>1987</v>
      </c>
      <c r="G522" s="25" t="s">
        <v>21</v>
      </c>
      <c r="H522" t="s">
        <v>14</v>
      </c>
      <c r="I522" s="2">
        <v>53.604499199999999</v>
      </c>
      <c r="J522" s="2">
        <v>-113.3924088</v>
      </c>
    </row>
    <row r="523" spans="1:10" ht="28" x14ac:dyDescent="0.15">
      <c r="A523" s="2" t="s">
        <v>1092</v>
      </c>
      <c r="B523" s="7" t="s">
        <v>1093</v>
      </c>
      <c r="C523" s="2" t="s">
        <v>11</v>
      </c>
      <c r="D523" s="2">
        <v>1999</v>
      </c>
      <c r="G523" s="25" t="s">
        <v>11</v>
      </c>
      <c r="H523" t="s">
        <v>14</v>
      </c>
      <c r="I523" s="2">
        <v>53.4554197</v>
      </c>
      <c r="J523" s="2">
        <v>-113.6010292</v>
      </c>
    </row>
    <row r="524" spans="1:10" ht="14" x14ac:dyDescent="0.15">
      <c r="A524" s="2" t="s">
        <v>1094</v>
      </c>
      <c r="B524" s="7" t="s">
        <v>1095</v>
      </c>
      <c r="C524" s="2" t="s">
        <v>11</v>
      </c>
      <c r="D524" s="2">
        <v>1999</v>
      </c>
      <c r="G524" s="25" t="s">
        <v>11</v>
      </c>
      <c r="H524" t="s">
        <v>2859</v>
      </c>
      <c r="I524" s="2">
        <v>53.455304599999998</v>
      </c>
      <c r="J524" s="2">
        <v>-113.59938270000001</v>
      </c>
    </row>
    <row r="525" spans="1:10" ht="14" x14ac:dyDescent="0.15">
      <c r="A525" s="2" t="s">
        <v>1096</v>
      </c>
      <c r="B525" s="7" t="s">
        <v>1095</v>
      </c>
      <c r="C525" s="2" t="s">
        <v>11</v>
      </c>
      <c r="D525" s="2">
        <v>1999</v>
      </c>
      <c r="G525" s="25" t="s">
        <v>11</v>
      </c>
      <c r="H525" t="s">
        <v>2859</v>
      </c>
      <c r="I525" s="2">
        <v>53.456764</v>
      </c>
      <c r="J525" s="2">
        <v>-113.59974</v>
      </c>
    </row>
    <row r="526" spans="1:10" ht="14" x14ac:dyDescent="0.15">
      <c r="A526" s="2" t="s">
        <v>1097</v>
      </c>
      <c r="B526" s="7" t="s">
        <v>1095</v>
      </c>
      <c r="C526" s="2" t="s">
        <v>11</v>
      </c>
      <c r="D526" s="2">
        <v>1999</v>
      </c>
      <c r="G526" s="25" t="s">
        <v>11</v>
      </c>
      <c r="H526" t="s">
        <v>2859</v>
      </c>
      <c r="I526" s="2">
        <v>53.455972299999999</v>
      </c>
      <c r="J526" s="2">
        <v>-113.6010453</v>
      </c>
    </row>
    <row r="527" spans="1:10" ht="28" x14ac:dyDescent="0.15">
      <c r="A527" s="2" t="s">
        <v>1098</v>
      </c>
      <c r="B527" s="7" t="s">
        <v>1099</v>
      </c>
      <c r="C527" s="2" t="s">
        <v>11</v>
      </c>
      <c r="D527" s="2">
        <v>1973</v>
      </c>
      <c r="G527" s="25" t="s">
        <v>11</v>
      </c>
      <c r="H527" t="s">
        <v>14</v>
      </c>
      <c r="I527" s="2">
        <v>53.605793499999997</v>
      </c>
      <c r="J527" s="2">
        <v>-113.62762429999999</v>
      </c>
    </row>
    <row r="528" spans="1:10" ht="112" x14ac:dyDescent="0.15">
      <c r="A528" s="2" t="s">
        <v>1100</v>
      </c>
      <c r="B528" s="7" t="s">
        <v>1101</v>
      </c>
      <c r="C528" s="2" t="s">
        <v>11</v>
      </c>
      <c r="D528" s="2">
        <v>1997</v>
      </c>
      <c r="G528" s="25" t="s">
        <v>11</v>
      </c>
      <c r="H528" t="s">
        <v>14</v>
      </c>
      <c r="I528" s="2">
        <v>53.459603999999999</v>
      </c>
      <c r="J528" s="2">
        <v>-113.600844</v>
      </c>
    </row>
    <row r="529" spans="1:10" ht="42" x14ac:dyDescent="0.15">
      <c r="A529" s="2" t="s">
        <v>1102</v>
      </c>
      <c r="B529" s="7" t="s">
        <v>1103</v>
      </c>
      <c r="C529" s="2" t="s">
        <v>17</v>
      </c>
      <c r="D529" s="2">
        <v>1998</v>
      </c>
      <c r="G529" s="25" t="s">
        <v>17</v>
      </c>
      <c r="H529" t="s">
        <v>2863</v>
      </c>
      <c r="I529" s="2">
        <v>53.490333300000003</v>
      </c>
      <c r="J529" s="2">
        <v>-113.6776881</v>
      </c>
    </row>
    <row r="530" spans="1:10" ht="224" x14ac:dyDescent="0.15">
      <c r="A530" s="2" t="s">
        <v>1104</v>
      </c>
      <c r="B530" s="9" t="s">
        <v>1105</v>
      </c>
      <c r="C530" s="2" t="s">
        <v>11</v>
      </c>
      <c r="D530" s="2">
        <v>1986</v>
      </c>
      <c r="G530" s="25" t="s">
        <v>11</v>
      </c>
      <c r="H530" t="s">
        <v>33</v>
      </c>
      <c r="I530" s="2">
        <v>53.544389000000002</v>
      </c>
      <c r="J530" s="2">
        <v>-113.4909267</v>
      </c>
    </row>
    <row r="531" spans="1:10" ht="280" x14ac:dyDescent="0.15">
      <c r="A531" s="2" t="s">
        <v>1106</v>
      </c>
      <c r="B531" s="9" t="s">
        <v>1107</v>
      </c>
      <c r="C531" s="2" t="s">
        <v>229</v>
      </c>
      <c r="D531" s="2">
        <v>1956</v>
      </c>
      <c r="G531" s="25" t="s">
        <v>229</v>
      </c>
      <c r="H531" t="s">
        <v>14</v>
      </c>
      <c r="I531" s="2">
        <v>53.554828999999998</v>
      </c>
      <c r="J531" s="2">
        <v>-113.4339162</v>
      </c>
    </row>
    <row r="532" spans="1:10" ht="14" x14ac:dyDescent="0.15">
      <c r="A532" s="2" t="s">
        <v>1108</v>
      </c>
      <c r="B532" s="9" t="s">
        <v>1109</v>
      </c>
      <c r="C532" s="2" t="s">
        <v>11</v>
      </c>
      <c r="D532" s="2">
        <v>1956</v>
      </c>
      <c r="G532" s="25" t="s">
        <v>11</v>
      </c>
      <c r="H532" t="s">
        <v>14</v>
      </c>
      <c r="I532" s="2">
        <v>53.554828999999998</v>
      </c>
      <c r="J532" s="2">
        <v>-113.4339162</v>
      </c>
    </row>
    <row r="533" spans="1:10" ht="70" x14ac:dyDescent="0.15">
      <c r="A533" s="2" t="s">
        <v>1110</v>
      </c>
      <c r="B533" s="7" t="s">
        <v>1111</v>
      </c>
      <c r="C533" s="2" t="s">
        <v>11</v>
      </c>
      <c r="D533" s="2">
        <v>1999</v>
      </c>
      <c r="G533" s="25" t="s">
        <v>11</v>
      </c>
      <c r="H533" t="s">
        <v>14</v>
      </c>
      <c r="I533" s="2">
        <v>53.4562156</v>
      </c>
      <c r="J533" s="2">
        <v>-113.5945387</v>
      </c>
    </row>
    <row r="534" spans="1:10" ht="28" x14ac:dyDescent="0.15">
      <c r="A534" s="2" t="s">
        <v>1112</v>
      </c>
      <c r="B534" s="7" t="s">
        <v>1113</v>
      </c>
      <c r="C534" s="2" t="s">
        <v>11</v>
      </c>
      <c r="D534" s="2">
        <v>1973</v>
      </c>
      <c r="G534" s="25" t="s">
        <v>11</v>
      </c>
      <c r="H534" t="s">
        <v>14</v>
      </c>
      <c r="I534" s="2">
        <v>53.589382299999997</v>
      </c>
      <c r="J534" s="2">
        <v>-113.406801</v>
      </c>
    </row>
    <row r="535" spans="1:10" ht="42" x14ac:dyDescent="0.15">
      <c r="A535" s="2" t="s">
        <v>1114</v>
      </c>
      <c r="B535" s="9" t="s">
        <v>1115</v>
      </c>
      <c r="C535" s="3" t="s">
        <v>11</v>
      </c>
      <c r="D535" s="3">
        <v>1973</v>
      </c>
      <c r="G535" s="25" t="s">
        <v>11</v>
      </c>
      <c r="H535" t="s">
        <v>33</v>
      </c>
      <c r="I535" s="2">
        <v>53.5884413</v>
      </c>
      <c r="J535" s="2">
        <v>-113.4026781</v>
      </c>
    </row>
    <row r="536" spans="1:10" ht="70" x14ac:dyDescent="0.15">
      <c r="A536" s="2" t="s">
        <v>1116</v>
      </c>
      <c r="B536" s="7" t="s">
        <v>1117</v>
      </c>
      <c r="C536" s="2" t="s">
        <v>21</v>
      </c>
      <c r="D536" s="2">
        <v>1984</v>
      </c>
      <c r="G536" s="25" t="s">
        <v>21</v>
      </c>
      <c r="H536" t="s">
        <v>14</v>
      </c>
      <c r="I536" s="2">
        <v>53.631611200000002</v>
      </c>
      <c r="J536" s="2">
        <v>-113.4946004</v>
      </c>
    </row>
    <row r="537" spans="1:10" ht="56" x14ac:dyDescent="0.15">
      <c r="A537" s="2" t="s">
        <v>1118</v>
      </c>
      <c r="B537" s="7" t="s">
        <v>1119</v>
      </c>
      <c r="C537" s="2" t="s">
        <v>21</v>
      </c>
      <c r="D537" s="2">
        <v>1986</v>
      </c>
      <c r="G537" s="25" t="s">
        <v>21</v>
      </c>
      <c r="H537" t="s">
        <v>14</v>
      </c>
      <c r="I537" s="2">
        <v>53.542661899999999</v>
      </c>
      <c r="J537" s="2">
        <v>-113.42398420000001</v>
      </c>
    </row>
    <row r="538" spans="1:10" ht="14" x14ac:dyDescent="0.15">
      <c r="A538" s="2" t="s">
        <v>1120</v>
      </c>
      <c r="B538" s="7" t="s">
        <v>1121</v>
      </c>
      <c r="C538" s="2" t="s">
        <v>11</v>
      </c>
      <c r="D538" s="2">
        <v>1973</v>
      </c>
      <c r="G538" s="25" t="s">
        <v>11</v>
      </c>
      <c r="H538" t="s">
        <v>33</v>
      </c>
      <c r="I538" s="2">
        <v>53.589152499999997</v>
      </c>
      <c r="J538" s="2">
        <v>-113.4073444</v>
      </c>
    </row>
    <row r="539" spans="1:10" ht="56" x14ac:dyDescent="0.15">
      <c r="A539" s="2" t="s">
        <v>1122</v>
      </c>
      <c r="B539" s="7" t="s">
        <v>1123</v>
      </c>
      <c r="C539" s="2" t="s">
        <v>11</v>
      </c>
      <c r="D539" s="2">
        <v>1999</v>
      </c>
      <c r="G539" s="25" t="s">
        <v>11</v>
      </c>
      <c r="H539" t="s">
        <v>14</v>
      </c>
      <c r="I539" s="2">
        <v>53.450650899999999</v>
      </c>
      <c r="J539" s="2">
        <v>-113.5987581</v>
      </c>
    </row>
    <row r="540" spans="1:10" ht="14" x14ac:dyDescent="0.15">
      <c r="A540" s="2" t="s">
        <v>1124</v>
      </c>
      <c r="B540" s="7" t="s">
        <v>1125</v>
      </c>
      <c r="C540" s="2" t="s">
        <v>11</v>
      </c>
      <c r="D540" s="2">
        <v>1999</v>
      </c>
      <c r="G540" s="25" t="s">
        <v>11</v>
      </c>
      <c r="H540" t="s">
        <v>2859</v>
      </c>
      <c r="I540" s="2">
        <v>53.451687800000002</v>
      </c>
      <c r="J540" s="2">
        <v>-113.600014</v>
      </c>
    </row>
    <row r="541" spans="1:10" ht="14" x14ac:dyDescent="0.15">
      <c r="A541" s="2" t="s">
        <v>1126</v>
      </c>
      <c r="B541" s="7" t="s">
        <v>1125</v>
      </c>
      <c r="C541" s="2" t="s">
        <v>11</v>
      </c>
      <c r="D541" s="2">
        <v>1999</v>
      </c>
      <c r="G541" s="25" t="s">
        <v>11</v>
      </c>
      <c r="H541" t="s">
        <v>2859</v>
      </c>
      <c r="I541" s="2">
        <v>53.452564000000002</v>
      </c>
      <c r="J541" s="2">
        <v>-113.601133</v>
      </c>
    </row>
    <row r="542" spans="1:10" ht="14" x14ac:dyDescent="0.15">
      <c r="A542" s="2" t="s">
        <v>1127</v>
      </c>
      <c r="B542" s="7" t="s">
        <v>1125</v>
      </c>
      <c r="C542" s="2" t="s">
        <v>11</v>
      </c>
      <c r="D542" s="2">
        <v>1999</v>
      </c>
      <c r="G542" s="25" t="s">
        <v>11</v>
      </c>
      <c r="H542" t="s">
        <v>2859</v>
      </c>
      <c r="I542" s="2">
        <v>53.451799800000003</v>
      </c>
      <c r="J542" s="2">
        <v>-113.5963721</v>
      </c>
    </row>
    <row r="543" spans="1:10" ht="14" x14ac:dyDescent="0.15">
      <c r="A543" s="2" t="s">
        <v>1128</v>
      </c>
      <c r="B543" s="7" t="s">
        <v>1125</v>
      </c>
      <c r="C543" s="2" t="s">
        <v>11</v>
      </c>
      <c r="D543" s="2">
        <v>1999</v>
      </c>
      <c r="G543" s="25" t="s">
        <v>11</v>
      </c>
      <c r="H543" t="s">
        <v>2859</v>
      </c>
      <c r="I543" s="2">
        <v>53.449726200000001</v>
      </c>
      <c r="J543" s="2">
        <v>-113.5973508</v>
      </c>
    </row>
    <row r="544" spans="1:10" ht="14" x14ac:dyDescent="0.15">
      <c r="A544" s="2" t="s">
        <v>1129</v>
      </c>
      <c r="B544" s="9" t="s">
        <v>1125</v>
      </c>
      <c r="C544" s="3" t="s">
        <v>11</v>
      </c>
      <c r="D544" s="3">
        <v>1999</v>
      </c>
      <c r="G544" s="25" t="s">
        <v>11</v>
      </c>
      <c r="H544" t="s">
        <v>14</v>
      </c>
      <c r="I544" s="2">
        <v>53.451945299999998</v>
      </c>
      <c r="J544" s="2">
        <v>-113.5983185</v>
      </c>
    </row>
    <row r="545" spans="1:10" ht="56" x14ac:dyDescent="0.15">
      <c r="A545" s="2" t="s">
        <v>1130</v>
      </c>
      <c r="B545" s="7" t="s">
        <v>1131</v>
      </c>
      <c r="C545" s="2" t="s">
        <v>17</v>
      </c>
      <c r="D545" s="2" t="s">
        <v>26</v>
      </c>
      <c r="G545" s="25" t="s">
        <v>17</v>
      </c>
      <c r="H545" t="s">
        <v>14</v>
      </c>
      <c r="I545" s="2">
        <v>53.574680999999998</v>
      </c>
      <c r="J545" s="2">
        <v>-113.5963819</v>
      </c>
    </row>
    <row r="546" spans="1:10" ht="42" x14ac:dyDescent="0.15">
      <c r="A546" s="2" t="s">
        <v>1132</v>
      </c>
      <c r="B546" s="9" t="s">
        <v>1133</v>
      </c>
      <c r="C546" s="3" t="s">
        <v>21</v>
      </c>
      <c r="D546" s="3">
        <v>1983</v>
      </c>
      <c r="G546" s="25" t="s">
        <v>21</v>
      </c>
      <c r="H546" t="s">
        <v>14</v>
      </c>
      <c r="I546" s="2">
        <v>53.520351300000002</v>
      </c>
      <c r="J546" s="2">
        <v>-113.3234843</v>
      </c>
    </row>
    <row r="547" spans="1:10" ht="42" x14ac:dyDescent="0.15">
      <c r="A547" s="2" t="s">
        <v>1134</v>
      </c>
      <c r="B547" s="7" t="s">
        <v>1135</v>
      </c>
      <c r="C547" s="2" t="s">
        <v>11</v>
      </c>
      <c r="D547" s="2">
        <v>1997</v>
      </c>
      <c r="G547" s="25" t="s">
        <v>11</v>
      </c>
      <c r="H547" t="s">
        <v>29</v>
      </c>
      <c r="I547" s="2">
        <v>53.460539400000002</v>
      </c>
      <c r="J547" s="2">
        <v>-113.5979877</v>
      </c>
    </row>
    <row r="548" spans="1:10" ht="42" x14ac:dyDescent="0.15">
      <c r="A548" s="2" t="s">
        <v>1136</v>
      </c>
      <c r="B548" s="7" t="s">
        <v>1137</v>
      </c>
      <c r="C548" s="2" t="s">
        <v>11</v>
      </c>
      <c r="D548" s="2">
        <v>1982</v>
      </c>
      <c r="G548" s="25" t="s">
        <v>11</v>
      </c>
      <c r="H548" t="s">
        <v>14</v>
      </c>
      <c r="I548" s="2">
        <v>53.573470499999999</v>
      </c>
      <c r="J548" s="2">
        <v>-113.35407720000001</v>
      </c>
    </row>
    <row r="549" spans="1:10" ht="84" x14ac:dyDescent="0.15">
      <c r="A549" s="2" t="s">
        <v>1138</v>
      </c>
      <c r="B549" s="7" t="s">
        <v>1139</v>
      </c>
      <c r="C549" s="2" t="s">
        <v>11</v>
      </c>
      <c r="D549" s="2">
        <v>2001</v>
      </c>
      <c r="G549" s="25" t="s">
        <v>11</v>
      </c>
      <c r="H549" t="s">
        <v>14</v>
      </c>
      <c r="I549" s="2">
        <v>53.459891499999998</v>
      </c>
      <c r="J549" s="2">
        <v>-113.5647783</v>
      </c>
    </row>
    <row r="550" spans="1:10" ht="42" x14ac:dyDescent="0.15">
      <c r="A550" s="2" t="s">
        <v>1140</v>
      </c>
      <c r="B550" s="7" t="s">
        <v>1141</v>
      </c>
      <c r="C550" s="2" t="s">
        <v>17</v>
      </c>
      <c r="D550" s="2" t="s">
        <v>26</v>
      </c>
      <c r="G550" s="25" t="s">
        <v>17</v>
      </c>
      <c r="H550" t="s">
        <v>33</v>
      </c>
      <c r="I550" s="2">
        <v>53.505153900000003</v>
      </c>
      <c r="J550" s="2">
        <v>-113.4763159</v>
      </c>
    </row>
    <row r="551" spans="1:10" ht="14" x14ac:dyDescent="0.15">
      <c r="A551" s="2" t="s">
        <v>1142</v>
      </c>
      <c r="B551" s="7" t="s">
        <v>1143</v>
      </c>
      <c r="C551" s="2" t="s">
        <v>21</v>
      </c>
      <c r="D551" s="2">
        <v>1981</v>
      </c>
      <c r="G551" s="25" t="s">
        <v>21</v>
      </c>
      <c r="H551" t="s">
        <v>33</v>
      </c>
      <c r="I551" s="2">
        <v>53.503233000000002</v>
      </c>
      <c r="J551" s="2">
        <v>-113.4778132</v>
      </c>
    </row>
    <row r="552" spans="1:10" ht="42" x14ac:dyDescent="0.15">
      <c r="A552" s="2" t="s">
        <v>1144</v>
      </c>
      <c r="B552" s="7" t="s">
        <v>1145</v>
      </c>
      <c r="C552" s="2" t="s">
        <v>11</v>
      </c>
      <c r="D552" s="2">
        <v>1988</v>
      </c>
      <c r="G552" s="25" t="s">
        <v>11</v>
      </c>
      <c r="H552" t="s">
        <v>14</v>
      </c>
      <c r="I552" s="2">
        <v>53.472507399999998</v>
      </c>
      <c r="J552" s="2">
        <v>-113.59641209999999</v>
      </c>
    </row>
    <row r="553" spans="1:10" ht="28" x14ac:dyDescent="0.15">
      <c r="A553" s="2" t="s">
        <v>1146</v>
      </c>
      <c r="B553" s="7" t="s">
        <v>1147</v>
      </c>
      <c r="C553" s="2" t="s">
        <v>11</v>
      </c>
      <c r="D553" s="2">
        <v>1981</v>
      </c>
      <c r="G553" s="25" t="s">
        <v>11</v>
      </c>
      <c r="H553" t="s">
        <v>14</v>
      </c>
      <c r="I553" s="2">
        <v>53.462422599999996</v>
      </c>
      <c r="J553" s="2">
        <v>-113.5966604</v>
      </c>
    </row>
    <row r="554" spans="1:10" ht="28" x14ac:dyDescent="0.15">
      <c r="A554" s="2" t="s">
        <v>1148</v>
      </c>
      <c r="B554" s="7" t="s">
        <v>1149</v>
      </c>
      <c r="C554" s="2" t="s">
        <v>11</v>
      </c>
      <c r="D554" s="2">
        <v>1981</v>
      </c>
      <c r="G554" s="25" t="s">
        <v>11</v>
      </c>
      <c r="H554" t="s">
        <v>14</v>
      </c>
      <c r="I554" s="2">
        <v>53.464352699999999</v>
      </c>
      <c r="J554" s="2">
        <v>-113.5973685</v>
      </c>
    </row>
    <row r="555" spans="1:10" ht="28" x14ac:dyDescent="0.15">
      <c r="A555" s="2" t="s">
        <v>1150</v>
      </c>
      <c r="B555" s="7" t="s">
        <v>1151</v>
      </c>
      <c r="C555" s="2" t="s">
        <v>11</v>
      </c>
      <c r="D555" s="2">
        <v>1981</v>
      </c>
      <c r="G555" s="25" t="s">
        <v>11</v>
      </c>
      <c r="H555" t="s">
        <v>14</v>
      </c>
      <c r="I555" s="2">
        <v>53.463314500000003</v>
      </c>
      <c r="J555" s="2">
        <v>-113.6000015</v>
      </c>
    </row>
    <row r="556" spans="1:10" ht="70" x14ac:dyDescent="0.15">
      <c r="A556" s="2" t="s">
        <v>1152</v>
      </c>
      <c r="B556" s="7" t="s">
        <v>1153</v>
      </c>
      <c r="C556" s="2" t="s">
        <v>11</v>
      </c>
      <c r="D556" s="2">
        <v>1990</v>
      </c>
      <c r="G556" s="25" t="s">
        <v>11</v>
      </c>
      <c r="H556" t="s">
        <v>29</v>
      </c>
      <c r="I556" s="2">
        <v>53.472611299999997</v>
      </c>
      <c r="J556" s="2">
        <v>-113.598861</v>
      </c>
    </row>
    <row r="557" spans="1:10" ht="70" x14ac:dyDescent="0.15">
      <c r="A557" s="2" t="s">
        <v>1154</v>
      </c>
      <c r="B557" s="7" t="s">
        <v>1155</v>
      </c>
      <c r="C557" s="2" t="s">
        <v>11</v>
      </c>
      <c r="D557" s="2">
        <v>1974</v>
      </c>
      <c r="G557" s="25" t="s">
        <v>11</v>
      </c>
      <c r="H557" t="s">
        <v>14</v>
      </c>
      <c r="I557" s="2">
        <v>53.456755999999999</v>
      </c>
      <c r="J557" s="2">
        <v>-113.60256800000001</v>
      </c>
    </row>
    <row r="558" spans="1:10" ht="14" x14ac:dyDescent="0.15">
      <c r="A558" s="2" t="s">
        <v>1156</v>
      </c>
      <c r="B558" s="7" t="s">
        <v>1157</v>
      </c>
      <c r="C558" s="2" t="s">
        <v>11</v>
      </c>
      <c r="D558" s="2">
        <v>1974</v>
      </c>
      <c r="G558" s="25" t="s">
        <v>11</v>
      </c>
      <c r="H558" t="s">
        <v>14</v>
      </c>
      <c r="I558" s="2">
        <v>53.457639999999998</v>
      </c>
      <c r="J558" s="2">
        <v>-113.60252800000001</v>
      </c>
    </row>
    <row r="559" spans="1:10" ht="56" x14ac:dyDescent="0.15">
      <c r="A559" s="2" t="s">
        <v>1158</v>
      </c>
      <c r="B559" s="7" t="s">
        <v>1159</v>
      </c>
      <c r="C559" s="2" t="s">
        <v>11</v>
      </c>
      <c r="D559" s="2">
        <v>1981</v>
      </c>
      <c r="G559" s="25" t="s">
        <v>11</v>
      </c>
      <c r="H559" t="s">
        <v>14</v>
      </c>
      <c r="I559" s="2">
        <v>53.463832199999999</v>
      </c>
      <c r="J559" s="2">
        <v>-113.602581</v>
      </c>
    </row>
    <row r="560" spans="1:10" ht="28" x14ac:dyDescent="0.15">
      <c r="A560" s="2" t="s">
        <v>1160</v>
      </c>
      <c r="B560" s="7" t="s">
        <v>1161</v>
      </c>
      <c r="C560" s="2" t="s">
        <v>11</v>
      </c>
      <c r="D560" s="2">
        <v>1981</v>
      </c>
      <c r="G560" s="25" t="s">
        <v>11</v>
      </c>
      <c r="H560" t="s">
        <v>14</v>
      </c>
      <c r="I560" s="2">
        <v>53.474570800000002</v>
      </c>
      <c r="J560" s="2">
        <v>-113.60014390000001</v>
      </c>
    </row>
    <row r="561" spans="1:10" ht="14" x14ac:dyDescent="0.15">
      <c r="A561" s="2" t="s">
        <v>1162</v>
      </c>
      <c r="B561" s="7" t="s">
        <v>1163</v>
      </c>
      <c r="C561" s="2" t="s">
        <v>11</v>
      </c>
      <c r="D561" s="2">
        <v>1981</v>
      </c>
      <c r="G561" s="25" t="s">
        <v>11</v>
      </c>
      <c r="H561" t="s">
        <v>14</v>
      </c>
      <c r="I561" s="2">
        <v>53.47016</v>
      </c>
      <c r="J561" s="2">
        <v>-113.60206290000001</v>
      </c>
    </row>
    <row r="562" spans="1:10" ht="28" x14ac:dyDescent="0.15">
      <c r="A562" s="2" t="s">
        <v>1164</v>
      </c>
      <c r="B562" s="7" t="s">
        <v>1165</v>
      </c>
      <c r="C562" s="2" t="s">
        <v>11</v>
      </c>
      <c r="D562" s="2">
        <v>1981</v>
      </c>
      <c r="G562" s="25" t="s">
        <v>11</v>
      </c>
      <c r="H562" t="s">
        <v>14</v>
      </c>
      <c r="I562" s="2">
        <v>53.466215900000002</v>
      </c>
      <c r="J562" s="2">
        <v>-113.5998347</v>
      </c>
    </row>
    <row r="563" spans="1:10" ht="84" x14ac:dyDescent="0.15">
      <c r="A563" s="2" t="s">
        <v>1166</v>
      </c>
      <c r="B563" s="7" t="s">
        <v>1167</v>
      </c>
      <c r="C563" s="2" t="s">
        <v>11</v>
      </c>
      <c r="D563" s="2">
        <v>2002</v>
      </c>
      <c r="G563" s="25" t="s">
        <v>11</v>
      </c>
      <c r="H563" t="s">
        <v>14</v>
      </c>
      <c r="I563" s="2">
        <v>53.492460999999999</v>
      </c>
      <c r="J563" s="2">
        <v>-113.6824165</v>
      </c>
    </row>
    <row r="564" spans="1:10" ht="98" x14ac:dyDescent="0.15">
      <c r="A564" s="2" t="s">
        <v>1168</v>
      </c>
      <c r="B564" s="7" t="s">
        <v>1169</v>
      </c>
      <c r="C564" s="2" t="s">
        <v>17</v>
      </c>
      <c r="D564" s="2">
        <v>1979</v>
      </c>
      <c r="G564" s="25" t="s">
        <v>17</v>
      </c>
      <c r="H564" t="s">
        <v>14</v>
      </c>
      <c r="I564" s="2">
        <v>53.468268399999999</v>
      </c>
      <c r="J564" s="2">
        <v>-113.5984263</v>
      </c>
    </row>
    <row r="565" spans="1:10" ht="14" x14ac:dyDescent="0.15">
      <c r="A565" s="2" t="s">
        <v>1170</v>
      </c>
      <c r="B565" s="7" t="s">
        <v>1171</v>
      </c>
      <c r="C565" s="2" t="s">
        <v>21</v>
      </c>
      <c r="D565" s="2">
        <v>1990</v>
      </c>
      <c r="G565" s="25" t="s">
        <v>21</v>
      </c>
      <c r="H565" t="s">
        <v>14</v>
      </c>
      <c r="I565" s="2">
        <v>53.468278599999998</v>
      </c>
      <c r="J565" s="2">
        <v>-113.5966652</v>
      </c>
    </row>
    <row r="566" spans="1:10" ht="14" x14ac:dyDescent="0.15">
      <c r="A566" s="2" t="s">
        <v>1172</v>
      </c>
      <c r="B566" s="7" t="s">
        <v>1173</v>
      </c>
      <c r="C566" s="2" t="s">
        <v>11</v>
      </c>
      <c r="D566" s="2">
        <v>1981</v>
      </c>
      <c r="G566" s="25" t="s">
        <v>11</v>
      </c>
      <c r="H566" t="s">
        <v>14</v>
      </c>
      <c r="I566" s="2">
        <v>53.468185300000002</v>
      </c>
      <c r="J566" s="2">
        <v>-113.5987166</v>
      </c>
    </row>
    <row r="567" spans="1:10" ht="42" x14ac:dyDescent="0.15">
      <c r="A567" s="2" t="s">
        <v>1174</v>
      </c>
      <c r="B567" s="7" t="s">
        <v>1175</v>
      </c>
      <c r="C567" s="2" t="s">
        <v>11</v>
      </c>
      <c r="D567" s="2">
        <v>1981</v>
      </c>
      <c r="G567" s="25" t="s">
        <v>11</v>
      </c>
      <c r="H567" t="s">
        <v>14</v>
      </c>
      <c r="I567" s="2">
        <v>53.466332000000001</v>
      </c>
      <c r="J567" s="2">
        <v>-113.596408</v>
      </c>
    </row>
    <row r="568" spans="1:10" ht="28" x14ac:dyDescent="0.15">
      <c r="A568" s="2" t="s">
        <v>1176</v>
      </c>
      <c r="B568" s="7" t="s">
        <v>1177</v>
      </c>
      <c r="C568" s="2" t="s">
        <v>21</v>
      </c>
      <c r="D568" s="2">
        <v>1995</v>
      </c>
      <c r="G568" s="25" t="s">
        <v>21</v>
      </c>
      <c r="H568" t="s">
        <v>14</v>
      </c>
      <c r="I568" s="2">
        <v>53.544389000000002</v>
      </c>
      <c r="J568" s="2">
        <v>-113.4909267</v>
      </c>
    </row>
    <row r="569" spans="1:10" ht="397" x14ac:dyDescent="0.15">
      <c r="A569" s="2" t="s">
        <v>1178</v>
      </c>
      <c r="B569" s="9" t="s">
        <v>1179</v>
      </c>
      <c r="C569" s="2" t="s">
        <v>21</v>
      </c>
      <c r="D569" s="2">
        <v>1989</v>
      </c>
      <c r="G569" s="25" t="s">
        <v>21</v>
      </c>
      <c r="H569" t="s">
        <v>29</v>
      </c>
      <c r="I569" s="2">
        <v>53.538573800000002</v>
      </c>
      <c r="J569" s="2">
        <v>-113.4764325</v>
      </c>
    </row>
    <row r="570" spans="1:10" ht="42" x14ac:dyDescent="0.15">
      <c r="A570" s="2" t="s">
        <v>1180</v>
      </c>
      <c r="B570" s="7" t="s">
        <v>1181</v>
      </c>
      <c r="C570" s="2" t="s">
        <v>11</v>
      </c>
      <c r="D570" s="2">
        <v>1973</v>
      </c>
      <c r="G570" s="25" t="s">
        <v>11</v>
      </c>
      <c r="H570" t="s">
        <v>14</v>
      </c>
      <c r="I570" s="2">
        <v>53.5862914</v>
      </c>
      <c r="J570" s="2">
        <v>-113.402275</v>
      </c>
    </row>
    <row r="571" spans="1:10" ht="126" x14ac:dyDescent="0.15">
      <c r="A571" s="2" t="s">
        <v>1182</v>
      </c>
      <c r="B571" s="7" t="s">
        <v>1183</v>
      </c>
      <c r="C571" s="2" t="s">
        <v>21</v>
      </c>
      <c r="D571" s="2">
        <v>1989</v>
      </c>
      <c r="G571" s="25" t="s">
        <v>21</v>
      </c>
      <c r="H571" t="s">
        <v>14</v>
      </c>
      <c r="I571" s="2">
        <v>53.611125000000001</v>
      </c>
      <c r="J571" s="2">
        <v>-113.5728549</v>
      </c>
    </row>
    <row r="572" spans="1:10" ht="84" x14ac:dyDescent="0.15">
      <c r="A572" s="2" t="s">
        <v>1184</v>
      </c>
      <c r="B572" s="7" t="s">
        <v>1185</v>
      </c>
      <c r="C572" s="2" t="s">
        <v>11</v>
      </c>
      <c r="D572" s="2">
        <v>1990</v>
      </c>
      <c r="G572" s="25" t="s">
        <v>11</v>
      </c>
      <c r="H572" t="s">
        <v>14</v>
      </c>
      <c r="I572" s="2">
        <v>53.4714381</v>
      </c>
      <c r="J572" s="2">
        <v>-113.5996652</v>
      </c>
    </row>
    <row r="573" spans="1:10" ht="42" x14ac:dyDescent="0.15">
      <c r="A573" s="2" t="s">
        <v>1186</v>
      </c>
      <c r="B573" s="7" t="s">
        <v>1187</v>
      </c>
      <c r="C573" s="2" t="s">
        <v>11</v>
      </c>
      <c r="D573" s="2">
        <v>1981</v>
      </c>
      <c r="G573" s="25" t="s">
        <v>11</v>
      </c>
      <c r="H573" t="s">
        <v>14</v>
      </c>
      <c r="I573" s="2">
        <v>53.468173100000001</v>
      </c>
      <c r="J573" s="2">
        <v>-113.59943010000001</v>
      </c>
    </row>
    <row r="574" spans="1:10" ht="70" x14ac:dyDescent="0.15">
      <c r="A574" s="2" t="s">
        <v>1188</v>
      </c>
      <c r="B574" s="7" t="s">
        <v>1189</v>
      </c>
      <c r="C574" s="2" t="s">
        <v>21</v>
      </c>
      <c r="D574" s="2">
        <v>1994</v>
      </c>
      <c r="G574" s="25" t="s">
        <v>21</v>
      </c>
      <c r="H574" t="s">
        <v>14</v>
      </c>
      <c r="I574" s="2">
        <v>53.624654700000001</v>
      </c>
      <c r="J574" s="2">
        <v>-113.5336901</v>
      </c>
    </row>
    <row r="575" spans="1:10" ht="42" x14ac:dyDescent="0.15">
      <c r="A575" s="2" t="s">
        <v>1190</v>
      </c>
      <c r="B575" s="7" t="s">
        <v>1191</v>
      </c>
      <c r="C575" s="2" t="s">
        <v>21</v>
      </c>
      <c r="D575" s="2">
        <v>1982</v>
      </c>
      <c r="G575" s="25" t="s">
        <v>21</v>
      </c>
      <c r="H575" t="s">
        <v>14</v>
      </c>
      <c r="I575" s="2">
        <v>53.544389000000002</v>
      </c>
      <c r="J575" s="2">
        <v>-113.4909267</v>
      </c>
    </row>
    <row r="576" spans="1:10" ht="56" x14ac:dyDescent="0.15">
      <c r="A576" s="2" t="s">
        <v>1192</v>
      </c>
      <c r="B576" s="7" t="s">
        <v>1193</v>
      </c>
      <c r="C576" s="2" t="s">
        <v>94</v>
      </c>
      <c r="D576" s="2">
        <v>1989</v>
      </c>
      <c r="G576" s="25" t="s">
        <v>94</v>
      </c>
      <c r="H576" t="s">
        <v>33</v>
      </c>
      <c r="I576" s="2">
        <v>53.611311200000003</v>
      </c>
      <c r="J576" s="2">
        <v>-113.6267514</v>
      </c>
    </row>
    <row r="577" spans="1:10" ht="42" x14ac:dyDescent="0.15">
      <c r="A577" s="2" t="s">
        <v>1194</v>
      </c>
      <c r="B577" s="7" t="s">
        <v>1195</v>
      </c>
      <c r="C577" s="2" t="s">
        <v>229</v>
      </c>
      <c r="D577" s="2">
        <v>1967</v>
      </c>
      <c r="G577" s="25" t="s">
        <v>229</v>
      </c>
      <c r="H577" t="s">
        <v>33</v>
      </c>
      <c r="I577" s="2">
        <v>53.583096099999999</v>
      </c>
      <c r="J577" s="2">
        <v>-113.3965764</v>
      </c>
    </row>
    <row r="578" spans="1:10" ht="42" x14ac:dyDescent="0.15">
      <c r="A578" s="2" t="s">
        <v>1196</v>
      </c>
      <c r="B578" s="7" t="s">
        <v>1197</v>
      </c>
      <c r="C578" s="2" t="s">
        <v>21</v>
      </c>
      <c r="D578" s="2">
        <v>1979</v>
      </c>
      <c r="G578" s="25" t="s">
        <v>21</v>
      </c>
      <c r="H578" t="s">
        <v>33</v>
      </c>
      <c r="I578" s="2">
        <v>53.5871675</v>
      </c>
      <c r="J578" s="2">
        <v>-113.37372910000001</v>
      </c>
    </row>
    <row r="579" spans="1:10" ht="14" x14ac:dyDescent="0.15">
      <c r="A579" s="2" t="s">
        <v>1198</v>
      </c>
      <c r="B579" s="7" t="s">
        <v>1199</v>
      </c>
      <c r="C579" s="2" t="s">
        <v>11</v>
      </c>
      <c r="D579" s="2">
        <v>1973</v>
      </c>
      <c r="G579" s="25" t="s">
        <v>11</v>
      </c>
      <c r="H579" t="s">
        <v>33</v>
      </c>
      <c r="I579" s="2">
        <v>53.583096099999999</v>
      </c>
      <c r="J579" s="2">
        <v>-113.3965764</v>
      </c>
    </row>
    <row r="580" spans="1:10" ht="56" x14ac:dyDescent="0.15">
      <c r="A580" s="2" t="s">
        <v>1200</v>
      </c>
      <c r="B580" s="7" t="s">
        <v>1201</v>
      </c>
      <c r="C580" s="2" t="s">
        <v>11</v>
      </c>
      <c r="D580" s="2">
        <v>1990</v>
      </c>
      <c r="G580" s="25" t="s">
        <v>11</v>
      </c>
      <c r="H580" t="s">
        <v>14</v>
      </c>
      <c r="I580" s="2">
        <v>53.470964100000003</v>
      </c>
      <c r="J580" s="2">
        <v>-113.59894730000001</v>
      </c>
    </row>
    <row r="581" spans="1:10" ht="42" x14ac:dyDescent="0.15">
      <c r="A581" s="2" t="s">
        <v>1202</v>
      </c>
      <c r="B581" s="9" t="s">
        <v>1203</v>
      </c>
      <c r="C581" s="2" t="s">
        <v>11</v>
      </c>
      <c r="D581" s="2">
        <v>1990</v>
      </c>
      <c r="G581" s="25" t="s">
        <v>11</v>
      </c>
      <c r="H581" t="s">
        <v>29</v>
      </c>
      <c r="I581" s="2">
        <v>53.4697411</v>
      </c>
      <c r="J581" s="2">
        <v>-113.59987080000001</v>
      </c>
    </row>
    <row r="582" spans="1:10" ht="266" x14ac:dyDescent="0.15">
      <c r="A582" s="2" t="s">
        <v>1204</v>
      </c>
      <c r="B582" s="9" t="s">
        <v>1205</v>
      </c>
      <c r="C582" s="2" t="s">
        <v>11</v>
      </c>
      <c r="D582" s="2">
        <v>1984</v>
      </c>
      <c r="G582" s="25" t="s">
        <v>11</v>
      </c>
      <c r="H582" t="s">
        <v>29</v>
      </c>
      <c r="I582" s="2">
        <v>53.456943899999999</v>
      </c>
      <c r="J582" s="2">
        <v>-113.42649160000001</v>
      </c>
    </row>
    <row r="583" spans="1:10" ht="56" x14ac:dyDescent="0.15">
      <c r="A583" s="2" t="s">
        <v>1206</v>
      </c>
      <c r="B583" s="7" t="s">
        <v>1207</v>
      </c>
      <c r="C583" s="2" t="s">
        <v>11</v>
      </c>
      <c r="D583" s="2">
        <v>1990</v>
      </c>
      <c r="G583" s="25" t="s">
        <v>11</v>
      </c>
      <c r="H583" t="s">
        <v>2859</v>
      </c>
      <c r="I583" s="2">
        <v>53.471962699999999</v>
      </c>
      <c r="J583" s="2">
        <v>-113.6009979</v>
      </c>
    </row>
    <row r="584" spans="1:10" ht="112" x14ac:dyDescent="0.15">
      <c r="A584" s="2" t="s">
        <v>1208</v>
      </c>
      <c r="B584" s="7" t="s">
        <v>1209</v>
      </c>
      <c r="C584" s="2" t="s">
        <v>38</v>
      </c>
      <c r="D584" s="2" t="s">
        <v>26</v>
      </c>
      <c r="G584" s="25" t="s">
        <v>38</v>
      </c>
      <c r="H584" t="s">
        <v>2860</v>
      </c>
      <c r="I584" s="2">
        <v>53.526480200000002</v>
      </c>
      <c r="J584" s="2">
        <v>-113.5043994</v>
      </c>
    </row>
    <row r="585" spans="1:10" s="13" customFormat="1" ht="14" x14ac:dyDescent="0.15">
      <c r="A585" s="11" t="s">
        <v>1210</v>
      </c>
      <c r="B585" s="12" t="s">
        <v>1211</v>
      </c>
      <c r="C585" s="11" t="s">
        <v>21</v>
      </c>
      <c r="D585" s="11">
        <v>1982</v>
      </c>
      <c r="G585" s="25" t="s">
        <v>21</v>
      </c>
      <c r="H585" s="13" t="s">
        <v>33</v>
      </c>
      <c r="I585" s="11">
        <v>53.554595200000001</v>
      </c>
      <c r="J585" s="11">
        <v>-113.5827587</v>
      </c>
    </row>
    <row r="586" spans="1:10" ht="28" x14ac:dyDescent="0.15">
      <c r="A586" s="2" t="s">
        <v>1210</v>
      </c>
      <c r="B586" s="7" t="s">
        <v>1212</v>
      </c>
      <c r="C586" s="2" t="s">
        <v>17</v>
      </c>
      <c r="D586" s="2" t="s">
        <v>26</v>
      </c>
      <c r="G586" s="25" t="s">
        <v>17</v>
      </c>
      <c r="H586" t="s">
        <v>33</v>
      </c>
      <c r="I586" s="2">
        <v>53.554595200000001</v>
      </c>
      <c r="J586" s="2">
        <v>-113.5827587</v>
      </c>
    </row>
    <row r="587" spans="1:10" ht="28" x14ac:dyDescent="0.15">
      <c r="A587" s="2" t="s">
        <v>1213</v>
      </c>
      <c r="B587" s="7" t="s">
        <v>1214</v>
      </c>
      <c r="C587" s="2" t="s">
        <v>17</v>
      </c>
      <c r="D587" s="2">
        <v>1953</v>
      </c>
      <c r="G587" s="25" t="s">
        <v>17</v>
      </c>
      <c r="H587" t="s">
        <v>33</v>
      </c>
      <c r="I587" s="2">
        <v>53.560632599999998</v>
      </c>
      <c r="J587" s="2">
        <v>-113.58472570000001</v>
      </c>
    </row>
    <row r="588" spans="1:10" ht="140" x14ac:dyDescent="0.15">
      <c r="A588" s="2" t="s">
        <v>1215</v>
      </c>
      <c r="B588" s="7" t="s">
        <v>1216</v>
      </c>
      <c r="C588" s="2" t="s">
        <v>17</v>
      </c>
      <c r="D588" s="2" t="s">
        <v>26</v>
      </c>
      <c r="G588" s="25" t="s">
        <v>17</v>
      </c>
      <c r="H588" t="s">
        <v>33</v>
      </c>
      <c r="I588" s="2">
        <v>53.565815299999997</v>
      </c>
      <c r="J588" s="2">
        <v>-113.43229789999999</v>
      </c>
    </row>
    <row r="589" spans="1:10" ht="14" x14ac:dyDescent="0.15">
      <c r="A589" s="2" t="s">
        <v>1217</v>
      </c>
      <c r="B589" s="7" t="s">
        <v>1218</v>
      </c>
      <c r="C589" s="2" t="s">
        <v>21</v>
      </c>
      <c r="D589" s="2">
        <v>1984</v>
      </c>
      <c r="G589" s="25" t="s">
        <v>21</v>
      </c>
      <c r="H589" t="s">
        <v>33</v>
      </c>
      <c r="I589" s="2">
        <v>53.566717599999997</v>
      </c>
      <c r="J589" s="2">
        <v>-113.43355889999999</v>
      </c>
    </row>
    <row r="590" spans="1:10" ht="14" x14ac:dyDescent="0.15">
      <c r="A590" s="2" t="s">
        <v>1219</v>
      </c>
      <c r="B590" s="7" t="s">
        <v>1220</v>
      </c>
      <c r="C590" s="2" t="s">
        <v>11</v>
      </c>
      <c r="D590" s="2">
        <v>1974</v>
      </c>
      <c r="G590" s="25" t="s">
        <v>11</v>
      </c>
      <c r="H590" t="s">
        <v>33</v>
      </c>
      <c r="I590" s="2">
        <v>53.468753</v>
      </c>
      <c r="J590" s="2">
        <v>-113.4221656</v>
      </c>
    </row>
    <row r="591" spans="1:10" ht="28" x14ac:dyDescent="0.15">
      <c r="A591" s="2" t="s">
        <v>1221</v>
      </c>
      <c r="B591" s="7" t="s">
        <v>1222</v>
      </c>
      <c r="C591" s="2" t="s">
        <v>21</v>
      </c>
      <c r="D591" s="2">
        <v>1995</v>
      </c>
      <c r="G591" s="25" t="s">
        <v>21</v>
      </c>
      <c r="H591" t="s">
        <v>33</v>
      </c>
      <c r="I591" s="2">
        <v>53.544389000000002</v>
      </c>
      <c r="J591" s="2">
        <v>-113.4909267</v>
      </c>
    </row>
    <row r="592" spans="1:10" ht="70" x14ac:dyDescent="0.15">
      <c r="A592" s="2" t="s">
        <v>1223</v>
      </c>
      <c r="B592" s="7" t="s">
        <v>1224</v>
      </c>
      <c r="C592" s="2" t="s">
        <v>11</v>
      </c>
      <c r="D592" s="2">
        <v>2001</v>
      </c>
      <c r="G592" s="25" t="s">
        <v>11</v>
      </c>
      <c r="H592" t="s">
        <v>14</v>
      </c>
      <c r="I592" s="2">
        <v>53.459634000000001</v>
      </c>
      <c r="J592" s="2">
        <v>-113.561014</v>
      </c>
    </row>
    <row r="593" spans="1:10" ht="14" x14ac:dyDescent="0.15">
      <c r="A593" s="2" t="s">
        <v>1225</v>
      </c>
      <c r="B593" s="7" t="s">
        <v>1226</v>
      </c>
      <c r="C593" s="2" t="s">
        <v>11</v>
      </c>
      <c r="D593" s="2">
        <v>2001</v>
      </c>
      <c r="G593" s="25" t="s">
        <v>11</v>
      </c>
      <c r="H593" t="s">
        <v>14</v>
      </c>
      <c r="I593" s="2">
        <v>53.459637299999997</v>
      </c>
      <c r="J593" s="2">
        <v>-113.5621486</v>
      </c>
    </row>
    <row r="594" spans="1:10" ht="28" x14ac:dyDescent="0.15">
      <c r="A594" s="2" t="s">
        <v>1227</v>
      </c>
      <c r="B594" s="7" t="s">
        <v>1228</v>
      </c>
      <c r="C594" s="2" t="s">
        <v>11</v>
      </c>
      <c r="D594" s="2">
        <v>1965</v>
      </c>
      <c r="G594" s="25" t="s">
        <v>11</v>
      </c>
      <c r="H594" t="s">
        <v>33</v>
      </c>
      <c r="I594" s="2">
        <v>53.5648287</v>
      </c>
      <c r="J594" s="2">
        <v>-113.412751</v>
      </c>
    </row>
    <row r="595" spans="1:10" ht="14" x14ac:dyDescent="0.15">
      <c r="A595" s="2" t="s">
        <v>1229</v>
      </c>
      <c r="B595" s="7" t="s">
        <v>1230</v>
      </c>
      <c r="C595" s="2" t="s">
        <v>17</v>
      </c>
      <c r="D595" s="2">
        <v>1974</v>
      </c>
      <c r="G595" s="25" t="s">
        <v>17</v>
      </c>
      <c r="H595" t="s">
        <v>33</v>
      </c>
      <c r="I595" s="2">
        <v>53.469096100000002</v>
      </c>
      <c r="J595" s="2">
        <v>-113.4294696</v>
      </c>
    </row>
    <row r="596" spans="1:10" ht="14" x14ac:dyDescent="0.15">
      <c r="A596" s="2" t="s">
        <v>1231</v>
      </c>
      <c r="B596" s="7" t="s">
        <v>1232</v>
      </c>
      <c r="C596" s="2" t="s">
        <v>21</v>
      </c>
      <c r="D596" s="2">
        <v>1982</v>
      </c>
      <c r="G596" s="25" t="s">
        <v>21</v>
      </c>
      <c r="H596" t="s">
        <v>33</v>
      </c>
      <c r="I596" s="2">
        <v>53.470191300000003</v>
      </c>
      <c r="J596" s="2">
        <v>-113.42717039999999</v>
      </c>
    </row>
    <row r="597" spans="1:10" ht="70" x14ac:dyDescent="0.15">
      <c r="A597" s="2" t="s">
        <v>1233</v>
      </c>
      <c r="B597" s="7" t="s">
        <v>1234</v>
      </c>
      <c r="C597" s="2" t="s">
        <v>17</v>
      </c>
      <c r="D597" s="2">
        <v>1990</v>
      </c>
      <c r="G597" s="25" t="s">
        <v>17</v>
      </c>
      <c r="H597" t="s">
        <v>14</v>
      </c>
      <c r="I597" s="2">
        <v>53.456405400000001</v>
      </c>
      <c r="J597" s="2">
        <v>-113.5592911</v>
      </c>
    </row>
    <row r="598" spans="1:10" ht="14" x14ac:dyDescent="0.15">
      <c r="A598" s="2" t="s">
        <v>1235</v>
      </c>
      <c r="B598" s="7" t="s">
        <v>1236</v>
      </c>
      <c r="C598" s="2" t="s">
        <v>11</v>
      </c>
      <c r="D598" s="2">
        <v>2001</v>
      </c>
      <c r="G598" s="25" t="s">
        <v>11</v>
      </c>
      <c r="H598" t="s">
        <v>14</v>
      </c>
      <c r="I598" s="2">
        <v>53.458848199999998</v>
      </c>
      <c r="J598" s="2">
        <v>-113.5621668</v>
      </c>
    </row>
    <row r="599" spans="1:10" ht="14" x14ac:dyDescent="0.15">
      <c r="A599" s="2" t="s">
        <v>1237</v>
      </c>
      <c r="B599" s="7" t="s">
        <v>1236</v>
      </c>
      <c r="C599" s="2" t="s">
        <v>11</v>
      </c>
      <c r="D599" s="2">
        <v>2001</v>
      </c>
      <c r="G599" s="25" t="s">
        <v>11</v>
      </c>
      <c r="H599" t="s">
        <v>14</v>
      </c>
      <c r="I599" s="2">
        <v>53.459507199999997</v>
      </c>
      <c r="J599" s="2">
        <v>-113.5593748</v>
      </c>
    </row>
    <row r="600" spans="1:10" ht="14" x14ac:dyDescent="0.15">
      <c r="A600" s="2" t="s">
        <v>1238</v>
      </c>
      <c r="B600" s="7" t="s">
        <v>1236</v>
      </c>
      <c r="C600" s="2" t="s">
        <v>11</v>
      </c>
      <c r="D600" s="2">
        <v>2001</v>
      </c>
      <c r="G600" s="25" t="s">
        <v>11</v>
      </c>
      <c r="H600" t="s">
        <v>14</v>
      </c>
      <c r="I600" s="2">
        <v>53.544389000000002</v>
      </c>
      <c r="J600" s="2">
        <v>-113.4909267</v>
      </c>
    </row>
    <row r="601" spans="1:10" ht="42" x14ac:dyDescent="0.15">
      <c r="A601" s="2" t="s">
        <v>1239</v>
      </c>
      <c r="B601" s="7" t="s">
        <v>1240</v>
      </c>
      <c r="C601" s="2" t="s">
        <v>11</v>
      </c>
      <c r="D601" s="2">
        <v>1997</v>
      </c>
      <c r="G601" s="25" t="s">
        <v>11</v>
      </c>
      <c r="H601" t="s">
        <v>14</v>
      </c>
      <c r="I601" s="2">
        <v>53.4583607</v>
      </c>
      <c r="J601" s="2">
        <v>-113.59952269999999</v>
      </c>
    </row>
    <row r="602" spans="1:10" ht="70" x14ac:dyDescent="0.15">
      <c r="A602" s="2" t="s">
        <v>1241</v>
      </c>
      <c r="B602" s="7" t="s">
        <v>1242</v>
      </c>
      <c r="C602" s="2" t="s">
        <v>11</v>
      </c>
      <c r="D602" s="2">
        <v>2001</v>
      </c>
      <c r="G602" s="25" t="s">
        <v>11</v>
      </c>
      <c r="H602" t="s">
        <v>14</v>
      </c>
      <c r="I602" s="2">
        <v>53.456018100000001</v>
      </c>
      <c r="J602" s="2">
        <v>-113.5532956</v>
      </c>
    </row>
    <row r="603" spans="1:10" ht="84" x14ac:dyDescent="0.15">
      <c r="A603" s="2" t="s">
        <v>1243</v>
      </c>
      <c r="B603" s="7" t="s">
        <v>1244</v>
      </c>
      <c r="C603" s="2" t="s">
        <v>17</v>
      </c>
      <c r="D603" s="2">
        <v>1981</v>
      </c>
      <c r="G603" s="25" t="s">
        <v>17</v>
      </c>
      <c r="H603" t="s">
        <v>14</v>
      </c>
      <c r="I603" s="2">
        <v>53.622343899999997</v>
      </c>
      <c r="J603" s="2">
        <v>-113.4221675</v>
      </c>
    </row>
    <row r="604" spans="1:10" ht="14" x14ac:dyDescent="0.15">
      <c r="A604" s="2" t="s">
        <v>1245</v>
      </c>
      <c r="B604" s="7" t="s">
        <v>1246</v>
      </c>
      <c r="C604" s="2" t="s">
        <v>11</v>
      </c>
      <c r="D604" s="2">
        <v>1991</v>
      </c>
      <c r="G604" s="25" t="s">
        <v>11</v>
      </c>
      <c r="H604" t="s">
        <v>14</v>
      </c>
      <c r="I604" s="2">
        <v>53.621112199999999</v>
      </c>
      <c r="J604" s="2">
        <v>-113.4255039</v>
      </c>
    </row>
    <row r="605" spans="1:10" ht="14" x14ac:dyDescent="0.15">
      <c r="A605" s="2" t="s">
        <v>1247</v>
      </c>
      <c r="B605" s="7" t="s">
        <v>1246</v>
      </c>
      <c r="C605" s="2" t="s">
        <v>11</v>
      </c>
      <c r="D605" s="2">
        <v>1991</v>
      </c>
      <c r="G605" s="25" t="s">
        <v>11</v>
      </c>
      <c r="H605" t="s">
        <v>14</v>
      </c>
      <c r="I605" s="2">
        <v>53.620002700000001</v>
      </c>
      <c r="J605" s="2">
        <v>-113.4236583</v>
      </c>
    </row>
    <row r="606" spans="1:10" ht="42" x14ac:dyDescent="0.15">
      <c r="A606" s="2" t="s">
        <v>1248</v>
      </c>
      <c r="B606" s="7" t="s">
        <v>1249</v>
      </c>
      <c r="C606" s="2" t="s">
        <v>11</v>
      </c>
      <c r="D606" s="2">
        <v>1998</v>
      </c>
      <c r="G606" s="25" t="s">
        <v>11</v>
      </c>
      <c r="H606" t="s">
        <v>14</v>
      </c>
      <c r="I606" s="2">
        <v>53.583069999999999</v>
      </c>
      <c r="J606" s="2">
        <v>-113.387058</v>
      </c>
    </row>
    <row r="607" spans="1:10" ht="140" x14ac:dyDescent="0.15">
      <c r="A607" s="2" t="s">
        <v>1250</v>
      </c>
      <c r="B607" s="7" t="s">
        <v>1251</v>
      </c>
      <c r="C607" s="2" t="s">
        <v>11</v>
      </c>
      <c r="D607" s="2">
        <v>2001</v>
      </c>
      <c r="G607" s="25" t="s">
        <v>11</v>
      </c>
      <c r="H607" t="s">
        <v>14</v>
      </c>
      <c r="I607" s="2">
        <v>53.459036599999997</v>
      </c>
      <c r="J607" s="2">
        <v>-113.55485880000001</v>
      </c>
    </row>
    <row r="608" spans="1:10" ht="14" x14ac:dyDescent="0.15">
      <c r="A608" s="2" t="s">
        <v>1252</v>
      </c>
      <c r="B608" s="7" t="s">
        <v>1253</v>
      </c>
      <c r="C608" s="2" t="s">
        <v>11</v>
      </c>
      <c r="D608" s="2">
        <v>2001</v>
      </c>
      <c r="G608" s="25" t="s">
        <v>11</v>
      </c>
      <c r="H608" t="s">
        <v>14</v>
      </c>
      <c r="I608" s="2">
        <v>53.459996799999999</v>
      </c>
      <c r="J608" s="2">
        <v>-113.5560863</v>
      </c>
    </row>
    <row r="609" spans="1:10" ht="56" x14ac:dyDescent="0.15">
      <c r="A609" s="2" t="s">
        <v>1254</v>
      </c>
      <c r="B609" s="7" t="s">
        <v>1255</v>
      </c>
      <c r="C609" s="2" t="s">
        <v>17</v>
      </c>
      <c r="D609" s="2">
        <v>1953</v>
      </c>
      <c r="G609" s="25" t="s">
        <v>17</v>
      </c>
      <c r="H609" t="s">
        <v>33</v>
      </c>
      <c r="I609" s="2">
        <v>53.531072999999999</v>
      </c>
      <c r="J609" s="2">
        <v>-113.44796599999999</v>
      </c>
    </row>
    <row r="610" spans="1:10" ht="14" x14ac:dyDescent="0.15">
      <c r="A610" s="2" t="s">
        <v>1256</v>
      </c>
      <c r="B610" s="7" t="s">
        <v>1257</v>
      </c>
      <c r="C610" s="2" t="s">
        <v>21</v>
      </c>
      <c r="D610" s="2">
        <v>1982</v>
      </c>
      <c r="G610" s="25" t="s">
        <v>21</v>
      </c>
      <c r="H610" t="s">
        <v>33</v>
      </c>
      <c r="I610" s="2">
        <v>53.531324099999999</v>
      </c>
      <c r="J610" s="2">
        <v>-113.45308230000001</v>
      </c>
    </row>
    <row r="611" spans="1:10" ht="14" x14ac:dyDescent="0.15">
      <c r="A611" s="2" t="s">
        <v>1258</v>
      </c>
      <c r="B611" s="7" t="s">
        <v>1259</v>
      </c>
      <c r="C611" s="2" t="s">
        <v>11</v>
      </c>
      <c r="D611" s="2">
        <v>1953</v>
      </c>
      <c r="G611" s="25" t="s">
        <v>11</v>
      </c>
      <c r="H611" t="s">
        <v>33</v>
      </c>
      <c r="I611" s="2">
        <v>53.531324099999999</v>
      </c>
      <c r="J611" s="2">
        <v>-113.45308230000001</v>
      </c>
    </row>
    <row r="612" spans="1:10" s="13" customFormat="1" ht="14" x14ac:dyDescent="0.15">
      <c r="A612" s="11" t="s">
        <v>1260</v>
      </c>
      <c r="B612" s="12" t="s">
        <v>1261</v>
      </c>
      <c r="C612" s="11" t="s">
        <v>11</v>
      </c>
      <c r="D612" s="11">
        <v>1973</v>
      </c>
      <c r="G612" s="25" t="s">
        <v>11</v>
      </c>
      <c r="H612" s="13" t="s">
        <v>33</v>
      </c>
      <c r="I612" s="11">
        <v>53.585457599999998</v>
      </c>
      <c r="J612" s="11">
        <v>-113.39944610000001</v>
      </c>
    </row>
    <row r="613" spans="1:10" s="13" customFormat="1" ht="70" x14ac:dyDescent="0.15">
      <c r="A613" s="11" t="s">
        <v>1262</v>
      </c>
      <c r="B613" s="12" t="s">
        <v>1263</v>
      </c>
      <c r="C613" s="11" t="s">
        <v>17</v>
      </c>
      <c r="D613" s="11">
        <v>1973</v>
      </c>
      <c r="G613" s="25" t="s">
        <v>17</v>
      </c>
      <c r="H613" s="13" t="s">
        <v>33</v>
      </c>
      <c r="I613" s="11">
        <v>53.586893600000003</v>
      </c>
      <c r="J613" s="11">
        <v>-113.4065603</v>
      </c>
    </row>
    <row r="614" spans="1:10" s="13" customFormat="1" ht="14" x14ac:dyDescent="0.15">
      <c r="A614" s="11" t="s">
        <v>1264</v>
      </c>
      <c r="B614" s="12" t="s">
        <v>1265</v>
      </c>
      <c r="C614" s="11" t="s">
        <v>21</v>
      </c>
      <c r="D614" s="11">
        <v>1981</v>
      </c>
      <c r="G614" s="25" t="s">
        <v>21</v>
      </c>
      <c r="H614" s="13" t="s">
        <v>33</v>
      </c>
      <c r="I614" s="11">
        <v>53.585457599999998</v>
      </c>
      <c r="J614" s="11">
        <v>-113.39944610000001</v>
      </c>
    </row>
    <row r="615" spans="1:10" ht="14" x14ac:dyDescent="0.15">
      <c r="A615" s="2" t="s">
        <v>1266</v>
      </c>
      <c r="B615" s="7" t="s">
        <v>1267</v>
      </c>
      <c r="C615" s="2" t="s">
        <v>11</v>
      </c>
      <c r="D615" s="2">
        <v>2002</v>
      </c>
      <c r="G615" s="25" t="s">
        <v>11</v>
      </c>
      <c r="H615" s="16" t="s">
        <v>14</v>
      </c>
      <c r="I615" s="2">
        <v>53.5818777</v>
      </c>
      <c r="J615" s="2">
        <v>-113.3764437</v>
      </c>
    </row>
    <row r="616" spans="1:10" ht="14" x14ac:dyDescent="0.15">
      <c r="A616" s="2" t="s">
        <v>1268</v>
      </c>
      <c r="B616" s="7" t="s">
        <v>1267</v>
      </c>
      <c r="C616" s="2" t="s">
        <v>11</v>
      </c>
      <c r="D616" s="2">
        <v>2002</v>
      </c>
      <c r="G616" s="25" t="s">
        <v>11</v>
      </c>
      <c r="H616" s="16" t="s">
        <v>14</v>
      </c>
      <c r="I616" s="2">
        <v>53.583017300000002</v>
      </c>
      <c r="J616" s="2">
        <v>-113.376895</v>
      </c>
    </row>
    <row r="617" spans="1:10" ht="42" x14ac:dyDescent="0.15">
      <c r="A617" s="2" t="s">
        <v>1269</v>
      </c>
      <c r="B617" s="7" t="s">
        <v>1270</v>
      </c>
      <c r="C617" s="2" t="s">
        <v>11</v>
      </c>
      <c r="D617" s="2">
        <v>1975</v>
      </c>
      <c r="G617" s="25" t="s">
        <v>11</v>
      </c>
      <c r="H617" s="16" t="s">
        <v>14</v>
      </c>
      <c r="I617" s="2">
        <v>53.584068000000002</v>
      </c>
      <c r="J617" s="2">
        <v>-113.38600049999999</v>
      </c>
    </row>
    <row r="618" spans="1:10" ht="42" x14ac:dyDescent="0.15">
      <c r="A618" s="2" t="s">
        <v>1271</v>
      </c>
      <c r="B618" s="7" t="s">
        <v>1272</v>
      </c>
      <c r="C618" s="2" t="s">
        <v>11</v>
      </c>
      <c r="D618" s="2">
        <v>1975</v>
      </c>
      <c r="G618" s="25" t="s">
        <v>11</v>
      </c>
      <c r="H618" s="16" t="s">
        <v>14</v>
      </c>
      <c r="I618" s="2">
        <v>53.586267499999998</v>
      </c>
      <c r="J618" s="2">
        <v>-113.389109</v>
      </c>
    </row>
    <row r="619" spans="1:10" ht="42" x14ac:dyDescent="0.15">
      <c r="A619" s="2" t="s">
        <v>1273</v>
      </c>
      <c r="B619" s="7" t="s">
        <v>1274</v>
      </c>
      <c r="C619" s="2" t="s">
        <v>11</v>
      </c>
      <c r="D619" s="2">
        <v>1975</v>
      </c>
      <c r="G619" s="25" t="s">
        <v>11</v>
      </c>
      <c r="H619" s="16" t="s">
        <v>14</v>
      </c>
      <c r="I619" s="2">
        <v>53.585492500000001</v>
      </c>
      <c r="J619" s="2">
        <v>-113.3892197</v>
      </c>
    </row>
    <row r="620" spans="1:10" ht="28" x14ac:dyDescent="0.15">
      <c r="A620" s="2" t="s">
        <v>1275</v>
      </c>
      <c r="B620" s="7" t="s">
        <v>1276</v>
      </c>
      <c r="C620" s="2" t="s">
        <v>276</v>
      </c>
      <c r="D620" s="2" t="s">
        <v>26</v>
      </c>
      <c r="G620" s="25" t="s">
        <v>276</v>
      </c>
      <c r="H620" s="16" t="s">
        <v>33</v>
      </c>
      <c r="I620" s="2">
        <v>53.633129799999999</v>
      </c>
      <c r="J620" s="2">
        <v>-113.34757449999999</v>
      </c>
    </row>
    <row r="621" spans="1:10" ht="14" x14ac:dyDescent="0.15">
      <c r="A621" s="2" t="s">
        <v>1277</v>
      </c>
      <c r="B621" s="7" t="s">
        <v>1278</v>
      </c>
      <c r="C621" s="2" t="s">
        <v>11</v>
      </c>
      <c r="D621" s="2">
        <v>1982</v>
      </c>
      <c r="G621" s="25" t="s">
        <v>11</v>
      </c>
      <c r="H621" s="16" t="s">
        <v>33</v>
      </c>
      <c r="I621" s="2">
        <v>53.666923599999997</v>
      </c>
      <c r="J621" s="2">
        <v>-113.3483274</v>
      </c>
    </row>
    <row r="622" spans="1:10" ht="14" x14ac:dyDescent="0.15">
      <c r="A622" s="2" t="s">
        <v>1279</v>
      </c>
      <c r="B622" s="7" t="s">
        <v>1280</v>
      </c>
      <c r="C622" s="2" t="s">
        <v>1281</v>
      </c>
      <c r="D622" s="2">
        <v>1963</v>
      </c>
      <c r="G622" s="25" t="s">
        <v>1281</v>
      </c>
      <c r="H622" s="16" t="s">
        <v>14</v>
      </c>
      <c r="I622" s="2">
        <v>53.585335600000001</v>
      </c>
      <c r="J622" s="2">
        <v>-113.6671461</v>
      </c>
    </row>
    <row r="623" spans="1:10" ht="42" x14ac:dyDescent="0.15">
      <c r="A623" s="2" t="s">
        <v>1282</v>
      </c>
      <c r="B623" s="7" t="s">
        <v>1283</v>
      </c>
      <c r="C623" s="2" t="s">
        <v>11</v>
      </c>
      <c r="D623" s="2">
        <v>1975</v>
      </c>
      <c r="G623" s="25" t="s">
        <v>11</v>
      </c>
      <c r="H623" s="16" t="s">
        <v>14</v>
      </c>
      <c r="I623" s="2">
        <v>53.583092800000003</v>
      </c>
      <c r="J623" s="2">
        <v>-113.3808094</v>
      </c>
    </row>
    <row r="624" spans="1:10" ht="56" x14ac:dyDescent="0.15">
      <c r="A624" s="2" t="s">
        <v>1284</v>
      </c>
      <c r="B624" s="7" t="s">
        <v>1285</v>
      </c>
      <c r="C624" s="2" t="s">
        <v>17</v>
      </c>
      <c r="D624" s="2">
        <v>1997</v>
      </c>
      <c r="G624" s="25" t="s">
        <v>17</v>
      </c>
      <c r="H624" s="16" t="s">
        <v>14</v>
      </c>
      <c r="I624" s="2">
        <v>53.604803500000003</v>
      </c>
      <c r="J624" s="2">
        <v>-113.5481379</v>
      </c>
    </row>
    <row r="625" spans="1:10" ht="14" x14ac:dyDescent="0.15">
      <c r="A625" s="2" t="s">
        <v>1286</v>
      </c>
      <c r="B625" s="7" t="s">
        <v>1287</v>
      </c>
      <c r="C625" s="2" t="s">
        <v>11</v>
      </c>
      <c r="D625" s="2">
        <v>1998</v>
      </c>
      <c r="G625" s="25" t="s">
        <v>11</v>
      </c>
      <c r="H625" s="16" t="s">
        <v>14</v>
      </c>
      <c r="I625" s="2">
        <v>53.604999800000002</v>
      </c>
      <c r="J625" s="2">
        <v>-113.54888390000001</v>
      </c>
    </row>
    <row r="626" spans="1:10" ht="14" x14ac:dyDescent="0.15">
      <c r="A626" s="2" t="s">
        <v>1288</v>
      </c>
      <c r="B626" s="7" t="s">
        <v>1287</v>
      </c>
      <c r="C626" s="2" t="s">
        <v>11</v>
      </c>
      <c r="D626" s="2">
        <v>1998</v>
      </c>
      <c r="G626" s="25" t="s">
        <v>11</v>
      </c>
      <c r="H626" s="16" t="s">
        <v>2864</v>
      </c>
      <c r="I626" s="2">
        <v>53.603179699999998</v>
      </c>
      <c r="J626" s="2">
        <v>-113.54709</v>
      </c>
    </row>
    <row r="627" spans="1:10" ht="196" x14ac:dyDescent="0.15">
      <c r="A627" s="2" t="s">
        <v>1289</v>
      </c>
      <c r="B627" s="9" t="s">
        <v>1290</v>
      </c>
      <c r="C627" s="2" t="s">
        <v>229</v>
      </c>
      <c r="D627" s="2" t="s">
        <v>26</v>
      </c>
      <c r="G627" s="25" t="s">
        <v>229</v>
      </c>
      <c r="H627" s="16" t="s">
        <v>14</v>
      </c>
      <c r="I627" s="2">
        <v>53.544389000000002</v>
      </c>
      <c r="J627" s="2">
        <v>-113.4909267</v>
      </c>
    </row>
    <row r="628" spans="1:10" ht="84" x14ac:dyDescent="0.15">
      <c r="A628" s="2" t="s">
        <v>1291</v>
      </c>
      <c r="B628" s="7" t="s">
        <v>1292</v>
      </c>
      <c r="C628" s="2" t="s">
        <v>17</v>
      </c>
      <c r="D628" s="2" t="s">
        <v>26</v>
      </c>
      <c r="G628" s="25" t="s">
        <v>17</v>
      </c>
      <c r="H628" s="16" t="s">
        <v>14</v>
      </c>
      <c r="I628" s="2">
        <v>53.5651321</v>
      </c>
      <c r="J628" s="2">
        <v>-113.5734571</v>
      </c>
    </row>
    <row r="629" spans="1:10" ht="42" x14ac:dyDescent="0.15">
      <c r="A629" s="2" t="s">
        <v>1293</v>
      </c>
      <c r="B629" s="7" t="s">
        <v>1294</v>
      </c>
      <c r="C629" s="2" t="s">
        <v>11</v>
      </c>
      <c r="D629" s="2">
        <v>1975</v>
      </c>
      <c r="G629" s="25" t="s">
        <v>11</v>
      </c>
      <c r="H629" s="16" t="s">
        <v>14</v>
      </c>
      <c r="I629" s="2">
        <v>53.580444</v>
      </c>
      <c r="J629" s="2">
        <v>-113.3927419</v>
      </c>
    </row>
    <row r="630" spans="1:10" ht="42" x14ac:dyDescent="0.15">
      <c r="A630" s="2" t="s">
        <v>1295</v>
      </c>
      <c r="B630" s="7" t="s">
        <v>1296</v>
      </c>
      <c r="C630" s="2" t="s">
        <v>11</v>
      </c>
      <c r="D630" s="2">
        <v>1975</v>
      </c>
      <c r="G630" s="25" t="s">
        <v>11</v>
      </c>
      <c r="H630" s="16" t="s">
        <v>2861</v>
      </c>
      <c r="I630" s="2">
        <v>53.580428900000001</v>
      </c>
      <c r="J630" s="2">
        <v>-113.39133459999999</v>
      </c>
    </row>
    <row r="631" spans="1:10" ht="28" x14ac:dyDescent="0.15">
      <c r="A631" s="2" t="s">
        <v>1297</v>
      </c>
      <c r="B631" s="7" t="s">
        <v>1298</v>
      </c>
      <c r="C631" s="2" t="s">
        <v>11</v>
      </c>
      <c r="D631" s="2">
        <v>1975</v>
      </c>
      <c r="G631" s="25" t="s">
        <v>11</v>
      </c>
      <c r="H631" s="16" t="s">
        <v>14</v>
      </c>
      <c r="I631" s="2">
        <v>53.579151400000001</v>
      </c>
      <c r="J631" s="2">
        <v>-113.3874558</v>
      </c>
    </row>
    <row r="632" spans="1:10" ht="42" x14ac:dyDescent="0.15">
      <c r="A632" s="2" t="s">
        <v>1299</v>
      </c>
      <c r="B632" s="7" t="s">
        <v>1300</v>
      </c>
      <c r="C632" s="2" t="s">
        <v>11</v>
      </c>
      <c r="D632" s="2">
        <v>1975</v>
      </c>
      <c r="G632" s="25" t="s">
        <v>11</v>
      </c>
      <c r="H632" s="16" t="s">
        <v>14</v>
      </c>
      <c r="I632" s="2">
        <v>53.579013400000001</v>
      </c>
      <c r="J632" s="2">
        <v>-113.3875093</v>
      </c>
    </row>
    <row r="633" spans="1:10" s="19" customFormat="1" ht="84" x14ac:dyDescent="0.15">
      <c r="A633" s="17" t="s">
        <v>1301</v>
      </c>
      <c r="B633" s="18" t="s">
        <v>1302</v>
      </c>
      <c r="C633" s="17" t="s">
        <v>11</v>
      </c>
      <c r="D633" s="17">
        <v>1996</v>
      </c>
      <c r="G633" s="25" t="s">
        <v>11</v>
      </c>
      <c r="H633" s="19" t="s">
        <v>14</v>
      </c>
      <c r="I633" s="17">
        <v>53.457482900000002</v>
      </c>
      <c r="J633" s="17">
        <v>-113.5960195</v>
      </c>
    </row>
    <row r="634" spans="1:10" s="19" customFormat="1" ht="14" x14ac:dyDescent="0.15">
      <c r="A634" s="17" t="s">
        <v>1303</v>
      </c>
      <c r="B634" s="18" t="s">
        <v>1304</v>
      </c>
      <c r="C634" s="17" t="s">
        <v>11</v>
      </c>
      <c r="D634" s="17">
        <v>1996</v>
      </c>
      <c r="G634" s="25" t="s">
        <v>11</v>
      </c>
      <c r="H634" s="19" t="s">
        <v>14</v>
      </c>
      <c r="I634" s="17">
        <v>53.458292999999998</v>
      </c>
      <c r="J634" s="17">
        <v>-113.59445530000001</v>
      </c>
    </row>
    <row r="635" spans="1:10" s="19" customFormat="1" ht="14" x14ac:dyDescent="0.15">
      <c r="A635" s="17" t="s">
        <v>1305</v>
      </c>
      <c r="B635" s="18" t="s">
        <v>1304</v>
      </c>
      <c r="C635" s="17" t="s">
        <v>11</v>
      </c>
      <c r="D635" s="17">
        <v>1996</v>
      </c>
      <c r="G635" s="25" t="s">
        <v>11</v>
      </c>
      <c r="H635" s="19" t="s">
        <v>14</v>
      </c>
      <c r="I635" s="17">
        <v>53.455506900000003</v>
      </c>
      <c r="J635" s="17">
        <v>-113.592904</v>
      </c>
    </row>
    <row r="636" spans="1:10" s="19" customFormat="1" ht="14" x14ac:dyDescent="0.15">
      <c r="A636" s="17" t="s">
        <v>1306</v>
      </c>
      <c r="B636" s="18" t="s">
        <v>1304</v>
      </c>
      <c r="C636" s="17" t="s">
        <v>11</v>
      </c>
      <c r="D636" s="17">
        <v>1996</v>
      </c>
      <c r="G636" s="25" t="s">
        <v>11</v>
      </c>
      <c r="H636" s="19" t="s">
        <v>14</v>
      </c>
      <c r="I636" s="17">
        <v>53.458888000000002</v>
      </c>
      <c r="J636" s="17">
        <v>-113.5950768</v>
      </c>
    </row>
    <row r="637" spans="1:10" s="19" customFormat="1" ht="14" x14ac:dyDescent="0.15">
      <c r="A637" s="17" t="s">
        <v>1307</v>
      </c>
      <c r="B637" s="18" t="s">
        <v>1304</v>
      </c>
      <c r="C637" s="17" t="s">
        <v>11</v>
      </c>
      <c r="D637" s="17">
        <v>1996</v>
      </c>
      <c r="G637" s="25" t="s">
        <v>11</v>
      </c>
      <c r="H637" s="19" t="s">
        <v>14</v>
      </c>
      <c r="I637" s="17">
        <v>53.4577466</v>
      </c>
      <c r="J637" s="17">
        <v>-113.59202500000001</v>
      </c>
    </row>
    <row r="638" spans="1:10" s="19" customFormat="1" ht="42" x14ac:dyDescent="0.15">
      <c r="A638" s="17" t="s">
        <v>1308</v>
      </c>
      <c r="B638" s="18" t="s">
        <v>1309</v>
      </c>
      <c r="C638" s="17" t="s">
        <v>11</v>
      </c>
      <c r="D638" s="17">
        <v>1975</v>
      </c>
      <c r="G638" s="25" t="s">
        <v>11</v>
      </c>
      <c r="H638" s="19" t="s">
        <v>2865</v>
      </c>
      <c r="I638" s="17">
        <v>53.577654000000003</v>
      </c>
      <c r="J638" s="17">
        <v>-113.378704</v>
      </c>
    </row>
    <row r="639" spans="1:10" ht="14" x14ac:dyDescent="0.15">
      <c r="A639" s="2" t="s">
        <v>1310</v>
      </c>
      <c r="B639" s="7" t="s">
        <v>1311</v>
      </c>
      <c r="C639" s="2" t="s">
        <v>11</v>
      </c>
      <c r="D639" s="2">
        <v>1975</v>
      </c>
      <c r="G639" s="25" t="s">
        <v>11</v>
      </c>
      <c r="H639" s="16" t="s">
        <v>14</v>
      </c>
      <c r="I639" s="2">
        <v>53.577440099999997</v>
      </c>
      <c r="J639" s="2">
        <v>-113.3767749</v>
      </c>
    </row>
    <row r="640" spans="1:10" ht="14" x14ac:dyDescent="0.15">
      <c r="A640" s="2" t="s">
        <v>1312</v>
      </c>
      <c r="B640" s="7" t="s">
        <v>1313</v>
      </c>
      <c r="C640" s="2" t="s">
        <v>17</v>
      </c>
      <c r="D640" s="2" t="s">
        <v>26</v>
      </c>
      <c r="G640" s="25" t="s">
        <v>17</v>
      </c>
      <c r="H640" s="16" t="s">
        <v>33</v>
      </c>
      <c r="I640" s="2">
        <v>53.522199000000001</v>
      </c>
      <c r="J640" s="2">
        <v>-113.449347</v>
      </c>
    </row>
    <row r="641" spans="1:10" ht="14" x14ac:dyDescent="0.15">
      <c r="A641" s="2" t="s">
        <v>1314</v>
      </c>
      <c r="B641" s="7" t="s">
        <v>1315</v>
      </c>
      <c r="C641" s="2" t="s">
        <v>21</v>
      </c>
      <c r="D641" s="2">
        <v>1982</v>
      </c>
      <c r="G641" s="25" t="s">
        <v>21</v>
      </c>
      <c r="H641" s="16" t="s">
        <v>33</v>
      </c>
      <c r="I641" s="2">
        <v>53.500274099999999</v>
      </c>
      <c r="J641" s="2">
        <v>-113.3662788</v>
      </c>
    </row>
    <row r="642" spans="1:10" ht="42" x14ac:dyDescent="0.15">
      <c r="A642" s="2" t="s">
        <v>1316</v>
      </c>
      <c r="B642" s="7" t="s">
        <v>1317</v>
      </c>
      <c r="C642" s="2" t="s">
        <v>17</v>
      </c>
      <c r="D642" s="2">
        <v>1983</v>
      </c>
      <c r="G642" s="25" t="s">
        <v>17</v>
      </c>
      <c r="H642" s="16" t="s">
        <v>33</v>
      </c>
      <c r="I642" s="2">
        <v>53.581928400000002</v>
      </c>
      <c r="J642" s="2">
        <v>-113.43747329999999</v>
      </c>
    </row>
    <row r="643" spans="1:10" ht="84" x14ac:dyDescent="0.15">
      <c r="A643" s="2" t="s">
        <v>1318</v>
      </c>
      <c r="B643" s="7" t="s">
        <v>1319</v>
      </c>
      <c r="C643" s="2" t="s">
        <v>17</v>
      </c>
      <c r="D643" s="2" t="s">
        <v>26</v>
      </c>
      <c r="G643" s="25" t="s">
        <v>17</v>
      </c>
      <c r="H643" s="16" t="s">
        <v>33</v>
      </c>
      <c r="I643" s="2">
        <v>53.565322399999999</v>
      </c>
      <c r="J643" s="2">
        <v>-113.5381538</v>
      </c>
    </row>
    <row r="644" spans="1:10" ht="14" x14ac:dyDescent="0.15">
      <c r="A644" s="2" t="s">
        <v>1320</v>
      </c>
      <c r="B644" s="7" t="s">
        <v>1321</v>
      </c>
      <c r="C644" s="2" t="s">
        <v>21</v>
      </c>
      <c r="D644" s="2">
        <v>1967</v>
      </c>
      <c r="G644" s="25" t="s">
        <v>21</v>
      </c>
      <c r="H644" s="16" t="s">
        <v>33</v>
      </c>
      <c r="I644" s="2">
        <v>53.567208899999997</v>
      </c>
      <c r="J644" s="2">
        <v>-113.54371639999999</v>
      </c>
    </row>
    <row r="645" spans="1:10" ht="112" x14ac:dyDescent="0.15">
      <c r="A645" s="2" t="s">
        <v>1322</v>
      </c>
      <c r="B645" s="7" t="s">
        <v>1323</v>
      </c>
      <c r="C645" s="2" t="s">
        <v>21</v>
      </c>
      <c r="D645" s="2">
        <v>1991</v>
      </c>
      <c r="G645" s="25" t="s">
        <v>21</v>
      </c>
      <c r="H645" s="16" t="s">
        <v>29</v>
      </c>
      <c r="I645" s="2">
        <v>53.532797500000001</v>
      </c>
      <c r="J645" s="2">
        <v>-113.490528</v>
      </c>
    </row>
    <row r="646" spans="1:10" ht="70" x14ac:dyDescent="0.15">
      <c r="A646" s="2" t="s">
        <v>1324</v>
      </c>
      <c r="B646" s="7" t="s">
        <v>1325</v>
      </c>
      <c r="C646" s="2" t="s">
        <v>21</v>
      </c>
      <c r="D646" s="2">
        <v>1987</v>
      </c>
      <c r="G646" s="25" t="s">
        <v>21</v>
      </c>
      <c r="H646" s="16" t="s">
        <v>29</v>
      </c>
      <c r="I646" s="2">
        <v>53.544389000000002</v>
      </c>
      <c r="J646" s="2">
        <v>-113.4909267</v>
      </c>
    </row>
    <row r="647" spans="1:10" ht="42" x14ac:dyDescent="0.15">
      <c r="A647" s="2" t="s">
        <v>1326</v>
      </c>
      <c r="B647" s="7" t="s">
        <v>1327</v>
      </c>
      <c r="C647" s="2" t="s">
        <v>21</v>
      </c>
      <c r="D647" s="2">
        <v>1995</v>
      </c>
      <c r="G647" s="25" t="s">
        <v>21</v>
      </c>
      <c r="H647" s="16" t="s">
        <v>2866</v>
      </c>
      <c r="I647" s="2">
        <v>53.544389000000002</v>
      </c>
      <c r="J647" s="2">
        <v>-113.4909267</v>
      </c>
    </row>
    <row r="648" spans="1:10" ht="84" x14ac:dyDescent="0.15">
      <c r="A648" s="2" t="s">
        <v>1328</v>
      </c>
      <c r="B648" s="7" t="s">
        <v>1329</v>
      </c>
      <c r="C648" s="2" t="s">
        <v>21</v>
      </c>
      <c r="D648" s="2">
        <v>1982</v>
      </c>
      <c r="G648" s="25" t="s">
        <v>21</v>
      </c>
      <c r="H648" s="16" t="s">
        <v>2859</v>
      </c>
      <c r="I648" s="2">
        <v>53.544389000000002</v>
      </c>
      <c r="J648" s="2">
        <v>-113.4909267</v>
      </c>
    </row>
    <row r="649" spans="1:10" ht="56" x14ac:dyDescent="0.15">
      <c r="A649" s="2" t="s">
        <v>1330</v>
      </c>
      <c r="B649" s="7" t="s">
        <v>1331</v>
      </c>
      <c r="C649" s="2" t="s">
        <v>21</v>
      </c>
      <c r="D649" s="2">
        <v>1984</v>
      </c>
      <c r="G649" s="25" t="s">
        <v>21</v>
      </c>
      <c r="H649" s="16" t="s">
        <v>2859</v>
      </c>
      <c r="I649" s="2">
        <v>53.468335500000002</v>
      </c>
      <c r="J649" s="2">
        <v>-113.53036899999999</v>
      </c>
    </row>
    <row r="650" spans="1:10" ht="42" x14ac:dyDescent="0.15">
      <c r="A650" s="2" t="s">
        <v>1332</v>
      </c>
      <c r="B650" s="7" t="s">
        <v>1333</v>
      </c>
      <c r="C650" s="2" t="s">
        <v>21</v>
      </c>
      <c r="D650" s="2">
        <v>1982</v>
      </c>
      <c r="G650" s="25" t="s">
        <v>21</v>
      </c>
      <c r="H650" s="16" t="s">
        <v>2859</v>
      </c>
      <c r="I650" s="2">
        <v>53.538096500000002</v>
      </c>
      <c r="J650" s="2">
        <v>-113.6120323</v>
      </c>
    </row>
    <row r="651" spans="1:10" ht="126" x14ac:dyDescent="0.15">
      <c r="A651" s="2" t="s">
        <v>1334</v>
      </c>
      <c r="B651" s="9" t="s">
        <v>1335</v>
      </c>
      <c r="C651" s="3" t="s">
        <v>21</v>
      </c>
      <c r="D651" s="3">
        <v>1989</v>
      </c>
      <c r="G651" s="25" t="s">
        <v>21</v>
      </c>
      <c r="H651" s="16" t="s">
        <v>14</v>
      </c>
      <c r="I651" s="2">
        <v>53.481982600000002</v>
      </c>
      <c r="J651" s="2">
        <v>-113.4291551</v>
      </c>
    </row>
    <row r="652" spans="1:10" ht="84" x14ac:dyDescent="0.15">
      <c r="A652" s="2" t="s">
        <v>1336</v>
      </c>
      <c r="B652" s="7" t="s">
        <v>1337</v>
      </c>
      <c r="C652" s="2" t="s">
        <v>17</v>
      </c>
      <c r="D652" s="2">
        <v>1976</v>
      </c>
      <c r="E652" s="2" t="s">
        <v>39</v>
      </c>
      <c r="F652" s="2" t="s">
        <v>13</v>
      </c>
      <c r="G652" s="25" t="s">
        <v>17</v>
      </c>
      <c r="H652" s="2" t="s">
        <v>29</v>
      </c>
      <c r="I652" s="2">
        <v>53.482069000000003</v>
      </c>
      <c r="J652" s="2">
        <v>-113.4082657</v>
      </c>
    </row>
    <row r="653" spans="1:10" ht="14" x14ac:dyDescent="0.15">
      <c r="A653" s="2" t="s">
        <v>1338</v>
      </c>
      <c r="B653" s="7" t="s">
        <v>1339</v>
      </c>
      <c r="C653" s="2" t="s">
        <v>11</v>
      </c>
      <c r="D653" s="2">
        <v>1980</v>
      </c>
      <c r="E653" s="2" t="s">
        <v>39</v>
      </c>
      <c r="F653" s="2" t="s">
        <v>13</v>
      </c>
      <c r="G653" s="25" t="s">
        <v>11</v>
      </c>
      <c r="H653" s="2" t="s">
        <v>29</v>
      </c>
      <c r="I653" s="2">
        <v>53.484501700000003</v>
      </c>
      <c r="J653" s="2">
        <v>-113.4073305</v>
      </c>
    </row>
    <row r="654" spans="1:10" s="22" customFormat="1" ht="56" x14ac:dyDescent="0.15">
      <c r="A654" s="20" t="s">
        <v>1340</v>
      </c>
      <c r="B654" s="21" t="s">
        <v>1341</v>
      </c>
      <c r="C654" s="20" t="s">
        <v>21</v>
      </c>
      <c r="D654" s="20">
        <v>1983</v>
      </c>
      <c r="G654" s="25" t="s">
        <v>21</v>
      </c>
      <c r="H654" s="22" t="s">
        <v>14</v>
      </c>
      <c r="I654" s="20">
        <v>53.544389000000002</v>
      </c>
      <c r="J654" s="20">
        <v>-113.4909267</v>
      </c>
    </row>
    <row r="655" spans="1:10" ht="112" x14ac:dyDescent="0.15">
      <c r="A655" s="2" t="s">
        <v>1342</v>
      </c>
      <c r="B655" s="7" t="s">
        <v>1343</v>
      </c>
      <c r="C655" s="2" t="s">
        <v>21</v>
      </c>
      <c r="D655" s="2">
        <v>1985</v>
      </c>
      <c r="G655" s="25" t="s">
        <v>21</v>
      </c>
      <c r="H655" t="s">
        <v>14</v>
      </c>
      <c r="I655" s="2">
        <v>53.608115699999999</v>
      </c>
      <c r="J655" s="2">
        <v>-113.39657010000001</v>
      </c>
    </row>
    <row r="656" spans="1:10" ht="42" x14ac:dyDescent="0.15">
      <c r="A656" s="2" t="s">
        <v>1344</v>
      </c>
      <c r="B656" s="7" t="s">
        <v>1345</v>
      </c>
      <c r="C656" s="2" t="s">
        <v>11</v>
      </c>
      <c r="D656" s="2">
        <v>1980</v>
      </c>
      <c r="G656" s="25" t="s">
        <v>11</v>
      </c>
      <c r="H656" t="s">
        <v>14</v>
      </c>
      <c r="I656" s="2">
        <v>53.482576299999998</v>
      </c>
      <c r="J656" s="2">
        <v>-113.41332749999999</v>
      </c>
    </row>
    <row r="657" spans="1:10" ht="56" x14ac:dyDescent="0.15">
      <c r="A657" s="2" t="s">
        <v>1346</v>
      </c>
      <c r="B657" s="7" t="s">
        <v>1347</v>
      </c>
      <c r="C657" s="2" t="s">
        <v>21</v>
      </c>
      <c r="D657" s="2">
        <v>1995</v>
      </c>
      <c r="G657" s="25" t="s">
        <v>21</v>
      </c>
      <c r="H657" t="s">
        <v>14</v>
      </c>
      <c r="I657" s="2">
        <v>53.571444999999997</v>
      </c>
      <c r="J657" s="2">
        <v>-113.4599846</v>
      </c>
    </row>
    <row r="658" spans="1:10" ht="56" x14ac:dyDescent="0.15">
      <c r="A658" s="2" t="s">
        <v>1348</v>
      </c>
      <c r="B658" s="7" t="s">
        <v>1349</v>
      </c>
      <c r="C658" s="2" t="s">
        <v>38</v>
      </c>
      <c r="D658" s="2">
        <v>1967</v>
      </c>
      <c r="G658" s="25" t="s">
        <v>38</v>
      </c>
      <c r="H658" t="s">
        <v>14</v>
      </c>
      <c r="I658" s="2">
        <v>53.535718199999998</v>
      </c>
      <c r="J658" s="2">
        <v>-113.48846639999999</v>
      </c>
    </row>
    <row r="659" spans="1:10" ht="70" x14ac:dyDescent="0.15">
      <c r="A659" s="2" t="s">
        <v>1350</v>
      </c>
      <c r="B659" s="7" t="s">
        <v>1351</v>
      </c>
      <c r="C659" s="2" t="s">
        <v>21</v>
      </c>
      <c r="D659" s="2">
        <v>1991</v>
      </c>
      <c r="G659" s="25" t="s">
        <v>21</v>
      </c>
      <c r="H659" t="s">
        <v>14</v>
      </c>
      <c r="I659" s="2">
        <v>53.544389000000002</v>
      </c>
      <c r="J659" s="2">
        <v>-113.4909267</v>
      </c>
    </row>
    <row r="660" spans="1:10" ht="56" x14ac:dyDescent="0.15">
      <c r="A660" s="2" t="s">
        <v>1352</v>
      </c>
      <c r="B660" s="7" t="s">
        <v>1353</v>
      </c>
      <c r="C660" s="2" t="s">
        <v>11</v>
      </c>
      <c r="D660" s="2">
        <v>1980</v>
      </c>
      <c r="G660" s="25" t="s">
        <v>11</v>
      </c>
      <c r="H660" t="s">
        <v>14</v>
      </c>
      <c r="I660" s="2">
        <v>53.484996899999999</v>
      </c>
      <c r="J660" s="2">
        <v>-113.4140542</v>
      </c>
    </row>
    <row r="661" spans="1:10" ht="56" x14ac:dyDescent="0.15">
      <c r="A661" s="2" t="s">
        <v>1354</v>
      </c>
      <c r="B661" s="7" t="s">
        <v>1355</v>
      </c>
      <c r="C661" s="2" t="s">
        <v>17</v>
      </c>
      <c r="D661" s="2">
        <v>1972</v>
      </c>
      <c r="G661" s="25" t="s">
        <v>17</v>
      </c>
      <c r="H661" t="s">
        <v>14</v>
      </c>
      <c r="I661" s="2">
        <v>53.4888987</v>
      </c>
      <c r="J661" s="2">
        <v>-113.6503642</v>
      </c>
    </row>
    <row r="662" spans="1:10" ht="70" x14ac:dyDescent="0.15">
      <c r="A662" s="2" t="s">
        <v>1356</v>
      </c>
      <c r="B662" s="7" t="s">
        <v>1357</v>
      </c>
      <c r="C662" s="2" t="s">
        <v>21</v>
      </c>
      <c r="D662" s="2">
        <v>1990</v>
      </c>
      <c r="G662" s="25" t="s">
        <v>21</v>
      </c>
      <c r="H662" t="s">
        <v>29</v>
      </c>
      <c r="I662" s="2">
        <v>53.559959499999998</v>
      </c>
      <c r="J662" s="2">
        <v>-113.4579652</v>
      </c>
    </row>
    <row r="663" spans="1:10" ht="70" x14ac:dyDescent="0.15">
      <c r="A663" s="2" t="s">
        <v>1358</v>
      </c>
      <c r="B663" s="7" t="s">
        <v>1359</v>
      </c>
      <c r="C663" s="2" t="s">
        <v>11</v>
      </c>
      <c r="D663" s="2">
        <v>1980</v>
      </c>
      <c r="G663" s="25" t="s">
        <v>11</v>
      </c>
      <c r="H663" t="s">
        <v>14</v>
      </c>
      <c r="I663" s="2">
        <v>53.486368800000001</v>
      </c>
      <c r="J663" s="2">
        <v>-113.4155238</v>
      </c>
    </row>
    <row r="664" spans="1:10" ht="168" x14ac:dyDescent="0.15">
      <c r="A664" s="2" t="s">
        <v>1360</v>
      </c>
      <c r="B664" s="9" t="s">
        <v>1361</v>
      </c>
      <c r="C664" s="2" t="s">
        <v>11</v>
      </c>
      <c r="D664" s="2" t="s">
        <v>26</v>
      </c>
      <c r="G664" s="25" t="s">
        <v>11</v>
      </c>
      <c r="H664" t="s">
        <v>14</v>
      </c>
      <c r="I664" s="2">
        <v>53.540989600000003</v>
      </c>
      <c r="J664" s="2">
        <v>-113.495577</v>
      </c>
    </row>
    <row r="665" spans="1:10" ht="28" x14ac:dyDescent="0.15">
      <c r="A665" s="2" t="s">
        <v>1362</v>
      </c>
      <c r="B665" s="9" t="s">
        <v>1363</v>
      </c>
      <c r="C665" s="2" t="s">
        <v>17</v>
      </c>
      <c r="D665" s="2" t="s">
        <v>26</v>
      </c>
      <c r="G665" s="25" t="s">
        <v>17</v>
      </c>
      <c r="H665" t="s">
        <v>14</v>
      </c>
      <c r="I665" s="2">
        <v>53.523152600000003</v>
      </c>
      <c r="J665" s="2">
        <v>-113.5824149</v>
      </c>
    </row>
    <row r="666" spans="1:10" ht="28" x14ac:dyDescent="0.15">
      <c r="A666" s="2" t="s">
        <v>1364</v>
      </c>
      <c r="B666" s="7" t="s">
        <v>1365</v>
      </c>
      <c r="C666" s="2" t="s">
        <v>21</v>
      </c>
      <c r="D666" s="2">
        <v>1967</v>
      </c>
      <c r="G666" s="25" t="s">
        <v>21</v>
      </c>
      <c r="H666" t="s">
        <v>14</v>
      </c>
      <c r="I666" s="2">
        <v>53.527291900000002</v>
      </c>
      <c r="J666" s="2">
        <v>-113.5986067</v>
      </c>
    </row>
    <row r="667" spans="1:10" ht="70" x14ac:dyDescent="0.15">
      <c r="A667" s="2" t="s">
        <v>1366</v>
      </c>
      <c r="B667" s="7" t="s">
        <v>1367</v>
      </c>
      <c r="C667" s="2" t="s">
        <v>11</v>
      </c>
      <c r="D667" s="2">
        <v>1980</v>
      </c>
      <c r="G667" s="25" t="s">
        <v>11</v>
      </c>
      <c r="H667" t="s">
        <v>14</v>
      </c>
      <c r="I667" s="2">
        <v>53.484299399999998</v>
      </c>
      <c r="J667" s="2">
        <v>-113.4015948</v>
      </c>
    </row>
    <row r="668" spans="1:10" ht="56" x14ac:dyDescent="0.15">
      <c r="A668" s="2" t="s">
        <v>1368</v>
      </c>
      <c r="B668" s="7" t="s">
        <v>1369</v>
      </c>
      <c r="C668" s="2" t="s">
        <v>11</v>
      </c>
      <c r="D668" s="2">
        <v>1980</v>
      </c>
      <c r="G668" s="25" t="s">
        <v>11</v>
      </c>
      <c r="H668" t="s">
        <v>14</v>
      </c>
      <c r="I668" s="2">
        <v>53.485924699999998</v>
      </c>
      <c r="J668" s="2">
        <v>-113.4123505</v>
      </c>
    </row>
    <row r="669" spans="1:10" ht="42" x14ac:dyDescent="0.15">
      <c r="A669" s="2" t="s">
        <v>1370</v>
      </c>
      <c r="B669" s="7" t="s">
        <v>1371</v>
      </c>
      <c r="C669" s="2" t="s">
        <v>11</v>
      </c>
      <c r="D669" s="2">
        <v>1980</v>
      </c>
      <c r="G669" s="25" t="s">
        <v>11</v>
      </c>
      <c r="H669" t="s">
        <v>14</v>
      </c>
      <c r="I669" s="2">
        <v>53.484890800000002</v>
      </c>
      <c r="J669" s="2">
        <v>-113.4027392</v>
      </c>
    </row>
    <row r="670" spans="1:10" ht="70" x14ac:dyDescent="0.15">
      <c r="A670" s="2" t="s">
        <v>1372</v>
      </c>
      <c r="B670" s="7" t="s">
        <v>1373</v>
      </c>
      <c r="C670" s="2" t="s">
        <v>11</v>
      </c>
      <c r="D670" s="2">
        <v>1980</v>
      </c>
      <c r="G670" s="25" t="s">
        <v>11</v>
      </c>
      <c r="H670" t="s">
        <v>14</v>
      </c>
      <c r="I670" s="2">
        <v>53.486914400000003</v>
      </c>
      <c r="J670" s="2">
        <v>-113.4050913</v>
      </c>
    </row>
    <row r="671" spans="1:10" ht="56" x14ac:dyDescent="0.15">
      <c r="A671" s="2" t="s">
        <v>1374</v>
      </c>
      <c r="B671" s="7" t="s">
        <v>1375</v>
      </c>
      <c r="C671" s="2" t="s">
        <v>11</v>
      </c>
      <c r="D671" s="2">
        <v>1980</v>
      </c>
      <c r="G671" s="25" t="s">
        <v>11</v>
      </c>
      <c r="H671" t="s">
        <v>14</v>
      </c>
      <c r="I671" s="2">
        <v>53.486825799999998</v>
      </c>
      <c r="J671" s="2">
        <v>-113.4010624</v>
      </c>
    </row>
    <row r="672" spans="1:10" ht="56" x14ac:dyDescent="0.15">
      <c r="A672" s="2" t="s">
        <v>1376</v>
      </c>
      <c r="B672" s="7" t="s">
        <v>1377</v>
      </c>
      <c r="C672" s="2" t="s">
        <v>11</v>
      </c>
      <c r="D672" s="2">
        <v>1980</v>
      </c>
      <c r="G672" s="25" t="s">
        <v>11</v>
      </c>
      <c r="H672" t="s">
        <v>14</v>
      </c>
      <c r="I672" s="2">
        <v>53.485729399999997</v>
      </c>
      <c r="J672" s="2">
        <v>-113.39841610000001</v>
      </c>
    </row>
    <row r="673" spans="1:10" ht="319" x14ac:dyDescent="0.15">
      <c r="A673" s="2" t="s">
        <v>1378</v>
      </c>
      <c r="B673" s="9" t="s">
        <v>1379</v>
      </c>
      <c r="C673" s="2" t="s">
        <v>21</v>
      </c>
      <c r="D673" s="2">
        <v>2001</v>
      </c>
      <c r="G673" s="25" t="s">
        <v>21</v>
      </c>
      <c r="H673" t="s">
        <v>14</v>
      </c>
      <c r="I673" s="2">
        <v>53.558584500000002</v>
      </c>
      <c r="J673" s="2">
        <v>-113.4773941</v>
      </c>
    </row>
    <row r="674" spans="1:10" ht="56" x14ac:dyDescent="0.15">
      <c r="A674" s="2" t="s">
        <v>1380</v>
      </c>
      <c r="B674" s="7" t="s">
        <v>1381</v>
      </c>
      <c r="C674" s="2" t="s">
        <v>21</v>
      </c>
      <c r="D674" s="2">
        <v>1982</v>
      </c>
      <c r="G674" s="25" t="s">
        <v>21</v>
      </c>
      <c r="H674" t="s">
        <v>14</v>
      </c>
      <c r="I674" s="2">
        <v>53.514062199999998</v>
      </c>
      <c r="J674" s="2">
        <v>-113.5100685</v>
      </c>
    </row>
    <row r="675" spans="1:10" ht="42" x14ac:dyDescent="0.15">
      <c r="A675" s="2" t="s">
        <v>1382</v>
      </c>
      <c r="B675" s="7" t="s">
        <v>1383</v>
      </c>
      <c r="C675" s="2" t="s">
        <v>21</v>
      </c>
      <c r="D675" s="2">
        <v>1988</v>
      </c>
      <c r="G675" s="25" t="s">
        <v>21</v>
      </c>
      <c r="H675" t="s">
        <v>14</v>
      </c>
      <c r="I675" s="2">
        <v>53.560758499999999</v>
      </c>
      <c r="J675" s="2">
        <v>-113.5433025</v>
      </c>
    </row>
    <row r="676" spans="1:10" ht="42" x14ac:dyDescent="0.15">
      <c r="A676" s="2" t="s">
        <v>1384</v>
      </c>
      <c r="B676" s="7" t="s">
        <v>1385</v>
      </c>
      <c r="C676" s="2" t="s">
        <v>21</v>
      </c>
      <c r="D676" s="2">
        <v>1996</v>
      </c>
      <c r="G676" s="25" t="s">
        <v>21</v>
      </c>
      <c r="H676" t="s">
        <v>14</v>
      </c>
      <c r="I676" s="2">
        <v>53.544389000000002</v>
      </c>
      <c r="J676" s="2">
        <v>-113.4909267</v>
      </c>
    </row>
    <row r="677" spans="1:10" ht="70" x14ac:dyDescent="0.15">
      <c r="A677" s="2" t="s">
        <v>1386</v>
      </c>
      <c r="B677" s="7" t="s">
        <v>1387</v>
      </c>
      <c r="C677" s="2" t="s">
        <v>11</v>
      </c>
      <c r="D677" s="2">
        <v>1997</v>
      </c>
      <c r="G677" s="25" t="s">
        <v>11</v>
      </c>
      <c r="H677" t="s">
        <v>14</v>
      </c>
      <c r="I677" s="2">
        <v>53.544389000000002</v>
      </c>
      <c r="J677" s="2">
        <v>-113.4909267</v>
      </c>
    </row>
    <row r="678" spans="1:10" ht="126" x14ac:dyDescent="0.15">
      <c r="A678" s="2" t="s">
        <v>1388</v>
      </c>
      <c r="B678" s="7" t="s">
        <v>1389</v>
      </c>
      <c r="C678" s="2" t="s">
        <v>21</v>
      </c>
      <c r="D678" s="2">
        <v>1979</v>
      </c>
      <c r="G678" s="25" t="s">
        <v>21</v>
      </c>
      <c r="H678" t="s">
        <v>14</v>
      </c>
      <c r="I678" s="2">
        <v>53.4609369</v>
      </c>
      <c r="J678" s="2">
        <v>-113.4785</v>
      </c>
    </row>
    <row r="679" spans="1:10" ht="56" x14ac:dyDescent="0.15">
      <c r="A679" s="2" t="s">
        <v>1390</v>
      </c>
      <c r="B679" s="7" t="s">
        <v>1391</v>
      </c>
      <c r="C679" s="2" t="s">
        <v>21</v>
      </c>
      <c r="D679" s="2">
        <v>1988</v>
      </c>
      <c r="G679" s="25" t="s">
        <v>21</v>
      </c>
      <c r="H679" t="s">
        <v>14</v>
      </c>
      <c r="I679" s="2">
        <v>53.558802</v>
      </c>
      <c r="J679" s="2">
        <v>-113.5415185</v>
      </c>
    </row>
    <row r="680" spans="1:10" ht="98" x14ac:dyDescent="0.15">
      <c r="A680" s="2" t="s">
        <v>1392</v>
      </c>
      <c r="B680" s="7" t="s">
        <v>1393</v>
      </c>
      <c r="C680" s="2" t="s">
        <v>21</v>
      </c>
      <c r="D680" s="2">
        <v>1999</v>
      </c>
      <c r="G680" s="25" t="s">
        <v>21</v>
      </c>
      <c r="H680" t="s">
        <v>14</v>
      </c>
      <c r="I680" s="2">
        <v>53.503441299999999</v>
      </c>
      <c r="J680" s="2">
        <v>-113.6689935</v>
      </c>
    </row>
    <row r="681" spans="1:10" ht="98" x14ac:dyDescent="0.15">
      <c r="A681" s="2" t="s">
        <v>1394</v>
      </c>
      <c r="B681" s="7" t="s">
        <v>1395</v>
      </c>
      <c r="C681" s="2" t="s">
        <v>21</v>
      </c>
      <c r="D681" s="2">
        <v>1984</v>
      </c>
      <c r="G681" s="25" t="s">
        <v>21</v>
      </c>
      <c r="H681" t="s">
        <v>14</v>
      </c>
      <c r="I681" s="2">
        <v>53.527250600000002</v>
      </c>
      <c r="J681" s="2">
        <v>-113.60566249999999</v>
      </c>
    </row>
    <row r="682" spans="1:10" ht="84" x14ac:dyDescent="0.15">
      <c r="A682" s="2" t="s">
        <v>1396</v>
      </c>
      <c r="B682" s="7" t="s">
        <v>1397</v>
      </c>
      <c r="C682" s="2" t="s">
        <v>11</v>
      </c>
      <c r="D682" s="2">
        <v>1990</v>
      </c>
      <c r="G682" s="25" t="s">
        <v>11</v>
      </c>
      <c r="H682" t="s">
        <v>14</v>
      </c>
      <c r="I682" s="2">
        <v>53.4830884</v>
      </c>
      <c r="J682" s="2">
        <v>-113.4043252</v>
      </c>
    </row>
    <row r="683" spans="1:10" ht="14" x14ac:dyDescent="0.15">
      <c r="A683" s="2" t="s">
        <v>1398</v>
      </c>
      <c r="B683" s="7" t="s">
        <v>1399</v>
      </c>
      <c r="C683" s="2" t="s">
        <v>11</v>
      </c>
      <c r="D683" s="2">
        <v>1990</v>
      </c>
      <c r="G683" s="25" t="s">
        <v>11</v>
      </c>
      <c r="H683" t="s">
        <v>14</v>
      </c>
      <c r="I683" s="2">
        <v>53.482200599999999</v>
      </c>
      <c r="J683" s="2">
        <v>-113.4050361</v>
      </c>
    </row>
    <row r="684" spans="1:10" ht="56" x14ac:dyDescent="0.15">
      <c r="A684" s="2" t="s">
        <v>1400</v>
      </c>
      <c r="B684" s="7" t="s">
        <v>1401</v>
      </c>
      <c r="C684" s="2" t="s">
        <v>229</v>
      </c>
      <c r="D684" s="2">
        <v>1978</v>
      </c>
      <c r="G684" s="25" t="s">
        <v>229</v>
      </c>
      <c r="H684" t="s">
        <v>14</v>
      </c>
      <c r="I684" s="2">
        <v>53.544389000000002</v>
      </c>
      <c r="J684" s="2">
        <v>-113.4909267</v>
      </c>
    </row>
    <row r="685" spans="1:10" ht="98" x14ac:dyDescent="0.15">
      <c r="A685" s="2" t="s">
        <v>1402</v>
      </c>
      <c r="B685" s="7" t="s">
        <v>1403</v>
      </c>
      <c r="C685" s="2" t="s">
        <v>11</v>
      </c>
      <c r="D685" s="2" t="s">
        <v>26</v>
      </c>
      <c r="G685" s="25" t="s">
        <v>11</v>
      </c>
      <c r="H685" t="s">
        <v>2856</v>
      </c>
      <c r="I685" s="2">
        <v>53.486209899999999</v>
      </c>
      <c r="J685" s="2">
        <v>-113.40660219999999</v>
      </c>
    </row>
    <row r="686" spans="1:10" ht="56" x14ac:dyDescent="0.15">
      <c r="A686" s="2" t="s">
        <v>1404</v>
      </c>
      <c r="B686" s="21" t="s">
        <v>1405</v>
      </c>
      <c r="C686" s="2" t="s">
        <v>11</v>
      </c>
      <c r="D686" s="2">
        <v>1980</v>
      </c>
      <c r="G686" s="25" t="s">
        <v>11</v>
      </c>
      <c r="H686" t="s">
        <v>14</v>
      </c>
      <c r="I686" s="2">
        <v>53.480749199999998</v>
      </c>
      <c r="J686" s="2">
        <v>-113.4086116</v>
      </c>
    </row>
    <row r="687" spans="1:10" ht="42" x14ac:dyDescent="0.15">
      <c r="A687" s="2" t="s">
        <v>1406</v>
      </c>
      <c r="B687" s="7" t="s">
        <v>1407</v>
      </c>
      <c r="C687" s="2" t="s">
        <v>21</v>
      </c>
      <c r="D687" s="2">
        <v>1983</v>
      </c>
      <c r="G687" s="25" t="s">
        <v>21</v>
      </c>
      <c r="H687" t="s">
        <v>14</v>
      </c>
      <c r="I687" s="2">
        <v>53.597320199999999</v>
      </c>
      <c r="J687" s="2">
        <v>-113.44701569999999</v>
      </c>
    </row>
    <row r="688" spans="1:10" ht="14" x14ac:dyDescent="0.15">
      <c r="A688" s="2" t="s">
        <v>1408</v>
      </c>
      <c r="B688" s="7" t="s">
        <v>1409</v>
      </c>
      <c r="C688" s="2" t="s">
        <v>17</v>
      </c>
      <c r="D688" s="2">
        <v>1979</v>
      </c>
      <c r="G688" s="25" t="s">
        <v>17</v>
      </c>
      <c r="H688" t="s">
        <v>33</v>
      </c>
      <c r="I688" s="2">
        <v>53.544389000000002</v>
      </c>
      <c r="J688" s="2">
        <v>-113.4909267</v>
      </c>
    </row>
    <row r="689" spans="1:10" ht="56" x14ac:dyDescent="0.15">
      <c r="A689" s="2" t="s">
        <v>1410</v>
      </c>
      <c r="B689" s="7" t="s">
        <v>1411</v>
      </c>
      <c r="C689" s="2" t="s">
        <v>11</v>
      </c>
      <c r="D689" s="2">
        <v>1980</v>
      </c>
      <c r="G689" s="25" t="s">
        <v>11</v>
      </c>
      <c r="H689" t="s">
        <v>29</v>
      </c>
      <c r="I689" s="2">
        <v>53.485606500000003</v>
      </c>
      <c r="J689" s="2">
        <v>-113.40966090000001</v>
      </c>
    </row>
    <row r="690" spans="1:10" ht="14" x14ac:dyDescent="0.15">
      <c r="A690" s="2" t="s">
        <v>1412</v>
      </c>
      <c r="B690" s="7" t="s">
        <v>1413</v>
      </c>
      <c r="C690" s="2" t="s">
        <v>11</v>
      </c>
      <c r="D690" s="2">
        <v>1980</v>
      </c>
      <c r="G690" s="25" t="s">
        <v>11</v>
      </c>
      <c r="H690" t="s">
        <v>29</v>
      </c>
      <c r="I690" s="2">
        <v>53.485658100000002</v>
      </c>
      <c r="J690" s="2">
        <v>-113.4083612</v>
      </c>
    </row>
    <row r="691" spans="1:10" ht="56" x14ac:dyDescent="0.15">
      <c r="A691" s="2" t="s">
        <v>1414</v>
      </c>
      <c r="B691" s="7" t="s">
        <v>1415</v>
      </c>
      <c r="C691" s="2" t="s">
        <v>21</v>
      </c>
      <c r="D691" s="2">
        <v>1989</v>
      </c>
      <c r="G691" s="25" t="s">
        <v>21</v>
      </c>
      <c r="H691" t="s">
        <v>33</v>
      </c>
      <c r="I691" s="2">
        <v>53.574487699999999</v>
      </c>
      <c r="J691" s="2">
        <v>-113.4068252</v>
      </c>
    </row>
    <row r="692" spans="1:10" ht="56" x14ac:dyDescent="0.15">
      <c r="A692" s="2" t="s">
        <v>1416</v>
      </c>
      <c r="B692" s="7" t="s">
        <v>1417</v>
      </c>
      <c r="C692" s="2" t="s">
        <v>11</v>
      </c>
      <c r="D692" s="2">
        <v>1991</v>
      </c>
      <c r="G692" s="25" t="s">
        <v>11</v>
      </c>
      <c r="H692" t="s">
        <v>14</v>
      </c>
      <c r="I692" s="2">
        <v>53.470332900000002</v>
      </c>
      <c r="J692" s="2">
        <v>-113.397453</v>
      </c>
    </row>
    <row r="693" spans="1:10" ht="14" x14ac:dyDescent="0.15">
      <c r="A693" s="2" t="s">
        <v>1418</v>
      </c>
      <c r="B693" s="7" t="s">
        <v>1419</v>
      </c>
      <c r="C693" s="2" t="s">
        <v>11</v>
      </c>
      <c r="D693" s="2">
        <v>1991</v>
      </c>
      <c r="G693" s="25" t="s">
        <v>11</v>
      </c>
      <c r="H693" t="s">
        <v>14</v>
      </c>
      <c r="I693" s="2">
        <v>53.467948499999999</v>
      </c>
      <c r="J693" s="2">
        <v>-113.399569</v>
      </c>
    </row>
    <row r="694" spans="1:10" ht="70" x14ac:dyDescent="0.15">
      <c r="A694" s="2" t="s">
        <v>1420</v>
      </c>
      <c r="B694" s="21" t="s">
        <v>1421</v>
      </c>
      <c r="C694" s="2" t="s">
        <v>21</v>
      </c>
      <c r="D694" s="2">
        <v>1982</v>
      </c>
      <c r="G694" s="25" t="s">
        <v>21</v>
      </c>
      <c r="H694" t="s">
        <v>33</v>
      </c>
      <c r="I694" s="2">
        <v>53.4654837</v>
      </c>
      <c r="J694" s="2">
        <v>-113.5367614</v>
      </c>
    </row>
    <row r="695" spans="1:10" ht="14" x14ac:dyDescent="0.15">
      <c r="A695" s="2" t="s">
        <v>1422</v>
      </c>
      <c r="B695" s="21" t="s">
        <v>1423</v>
      </c>
      <c r="C695" s="2" t="s">
        <v>17</v>
      </c>
      <c r="D695" s="2">
        <v>1972</v>
      </c>
      <c r="G695" s="25" t="s">
        <v>17</v>
      </c>
      <c r="H695" t="s">
        <v>33</v>
      </c>
      <c r="I695" s="2">
        <v>53.460994399999997</v>
      </c>
      <c r="J695" s="2">
        <v>-113.4409572</v>
      </c>
    </row>
    <row r="696" spans="1:10" ht="14" x14ac:dyDescent="0.15">
      <c r="A696" s="2" t="s">
        <v>1424</v>
      </c>
      <c r="B696" s="21" t="s">
        <v>1425</v>
      </c>
      <c r="C696" s="2" t="s">
        <v>21</v>
      </c>
      <c r="D696" s="2">
        <v>1987</v>
      </c>
      <c r="G696" s="25" t="s">
        <v>21</v>
      </c>
      <c r="H696" t="s">
        <v>33</v>
      </c>
      <c r="I696" s="2">
        <v>53.460781599999997</v>
      </c>
      <c r="J696" s="2">
        <v>-113.4437064</v>
      </c>
    </row>
    <row r="697" spans="1:10" ht="56" x14ac:dyDescent="0.15">
      <c r="A697" s="2" t="s">
        <v>1426</v>
      </c>
      <c r="B697" s="7" t="s">
        <v>1427</v>
      </c>
      <c r="C697" s="2" t="s">
        <v>11</v>
      </c>
      <c r="D697" s="2">
        <v>1991</v>
      </c>
      <c r="G697" s="25" t="s">
        <v>11</v>
      </c>
      <c r="H697" t="s">
        <v>14</v>
      </c>
      <c r="I697" s="2">
        <v>53.471516999999999</v>
      </c>
      <c r="J697" s="2">
        <v>-113.395702</v>
      </c>
    </row>
    <row r="698" spans="1:10" ht="84" x14ac:dyDescent="0.15">
      <c r="A698" s="2" t="s">
        <v>1428</v>
      </c>
      <c r="B698" s="7" t="s">
        <v>1429</v>
      </c>
      <c r="C698" s="2" t="s">
        <v>11</v>
      </c>
      <c r="D698" s="2">
        <v>1981</v>
      </c>
      <c r="G698" s="25" t="s">
        <v>11</v>
      </c>
      <c r="H698" t="s">
        <v>14</v>
      </c>
      <c r="I698" s="2">
        <v>53.447023000000002</v>
      </c>
      <c r="J698" s="2">
        <v>-113.47718500000001</v>
      </c>
    </row>
    <row r="699" spans="1:10" ht="28" x14ac:dyDescent="0.15">
      <c r="A699" s="2" t="s">
        <v>1430</v>
      </c>
      <c r="B699" s="21" t="s">
        <v>1431</v>
      </c>
      <c r="C699" s="2" t="s">
        <v>509</v>
      </c>
      <c r="D699" s="2">
        <v>1970</v>
      </c>
      <c r="G699" s="25" t="s">
        <v>509</v>
      </c>
      <c r="H699" t="s">
        <v>33</v>
      </c>
      <c r="I699" s="2">
        <v>53.455975700000003</v>
      </c>
      <c r="J699" s="2">
        <v>-113.5336545</v>
      </c>
    </row>
    <row r="700" spans="1:10" ht="14" x14ac:dyDescent="0.15">
      <c r="A700" s="2" t="s">
        <v>1432</v>
      </c>
      <c r="B700" s="21" t="s">
        <v>1433</v>
      </c>
      <c r="C700" s="2" t="s">
        <v>21</v>
      </c>
      <c r="D700" s="2">
        <v>1980</v>
      </c>
      <c r="G700" s="25" t="s">
        <v>21</v>
      </c>
      <c r="H700" t="s">
        <v>33</v>
      </c>
      <c r="I700" s="2">
        <v>53.450205799999999</v>
      </c>
      <c r="J700" s="2">
        <v>-113.51181099999999</v>
      </c>
    </row>
    <row r="701" spans="1:10" ht="98" x14ac:dyDescent="0.15">
      <c r="A701" s="2" t="s">
        <v>1434</v>
      </c>
      <c r="B701" s="7" t="s">
        <v>1435</v>
      </c>
      <c r="C701" s="2" t="s">
        <v>21</v>
      </c>
      <c r="D701" s="2">
        <v>1982</v>
      </c>
      <c r="G701" s="25" t="s">
        <v>21</v>
      </c>
      <c r="H701" t="s">
        <v>29</v>
      </c>
      <c r="I701" s="2">
        <v>53.544389000000002</v>
      </c>
      <c r="J701" s="2">
        <v>-113.4909267</v>
      </c>
    </row>
    <row r="702" spans="1:10" ht="98" x14ac:dyDescent="0.15">
      <c r="A702" s="2" t="s">
        <v>1436</v>
      </c>
      <c r="B702" s="7" t="s">
        <v>1437</v>
      </c>
      <c r="C702" s="2" t="s">
        <v>11</v>
      </c>
      <c r="D702" s="2">
        <v>1991</v>
      </c>
      <c r="G702" s="25" t="s">
        <v>11</v>
      </c>
      <c r="H702" t="s">
        <v>2856</v>
      </c>
      <c r="I702" s="2">
        <v>53.4677729</v>
      </c>
      <c r="J702" s="2">
        <v>-113.3961958</v>
      </c>
    </row>
    <row r="703" spans="1:10" ht="42" x14ac:dyDescent="0.15">
      <c r="A703" s="2" t="s">
        <v>1438</v>
      </c>
      <c r="B703" s="7" t="s">
        <v>1439</v>
      </c>
      <c r="C703" s="2" t="s">
        <v>17</v>
      </c>
      <c r="D703" s="2">
        <v>1978</v>
      </c>
      <c r="G703" s="25" t="s">
        <v>17</v>
      </c>
      <c r="H703" t="s">
        <v>14</v>
      </c>
      <c r="I703" s="2">
        <v>53.450231299999999</v>
      </c>
      <c r="J703" s="2">
        <v>-113.506534</v>
      </c>
    </row>
    <row r="704" spans="1:10" ht="14" x14ac:dyDescent="0.15">
      <c r="A704" s="2" t="s">
        <v>1440</v>
      </c>
      <c r="B704" s="7" t="s">
        <v>1441</v>
      </c>
      <c r="C704" s="2" t="s">
        <v>21</v>
      </c>
      <c r="D704" s="2">
        <v>2001</v>
      </c>
      <c r="G704" s="25" t="s">
        <v>21</v>
      </c>
      <c r="H704" t="s">
        <v>14</v>
      </c>
      <c r="I704" s="2">
        <v>53.448633399999999</v>
      </c>
      <c r="J704" s="2">
        <v>-113.5039036</v>
      </c>
    </row>
    <row r="705" spans="1:10" ht="70" x14ac:dyDescent="0.15">
      <c r="A705" s="2" t="s">
        <v>1442</v>
      </c>
      <c r="B705" s="7" t="s">
        <v>1443</v>
      </c>
      <c r="C705" s="2" t="s">
        <v>94</v>
      </c>
      <c r="D705" s="2">
        <v>1974</v>
      </c>
      <c r="G705" s="25" t="s">
        <v>94</v>
      </c>
      <c r="H705" t="s">
        <v>14</v>
      </c>
      <c r="I705" s="2">
        <v>53.5036871</v>
      </c>
      <c r="J705" s="2">
        <v>-113.55800000000001</v>
      </c>
    </row>
    <row r="706" spans="1:10" ht="70" x14ac:dyDescent="0.15">
      <c r="A706" s="2" t="s">
        <v>1444</v>
      </c>
      <c r="B706" s="7" t="s">
        <v>1445</v>
      </c>
      <c r="C706" s="2" t="s">
        <v>21</v>
      </c>
      <c r="D706" s="2">
        <v>1987</v>
      </c>
      <c r="G706" s="25" t="s">
        <v>21</v>
      </c>
      <c r="H706" t="s">
        <v>14</v>
      </c>
      <c r="I706" s="2">
        <v>53.5533967</v>
      </c>
      <c r="J706" s="2">
        <v>-113.5807769</v>
      </c>
    </row>
    <row r="707" spans="1:10" ht="56" x14ac:dyDescent="0.15">
      <c r="A707" s="2" t="s">
        <v>1446</v>
      </c>
      <c r="B707" s="7" t="s">
        <v>1447</v>
      </c>
      <c r="C707" s="2" t="s">
        <v>17</v>
      </c>
      <c r="D707" s="2" t="s">
        <v>26</v>
      </c>
      <c r="G707" s="25" t="s">
        <v>17</v>
      </c>
      <c r="H707" t="s">
        <v>33</v>
      </c>
      <c r="I707" s="2">
        <v>53.519848600000003</v>
      </c>
      <c r="J707" s="2">
        <v>-113.4330695</v>
      </c>
    </row>
    <row r="708" spans="1:10" ht="14" x14ac:dyDescent="0.15">
      <c r="A708" s="2" t="s">
        <v>1448</v>
      </c>
      <c r="B708" s="7" t="s">
        <v>1449</v>
      </c>
      <c r="C708" s="2" t="s">
        <v>21</v>
      </c>
      <c r="D708" s="2">
        <v>1967</v>
      </c>
      <c r="G708" s="25" t="s">
        <v>21</v>
      </c>
      <c r="H708" t="s">
        <v>33</v>
      </c>
      <c r="I708" s="2">
        <v>53.519253399999997</v>
      </c>
      <c r="J708" s="2">
        <v>-113.4307621</v>
      </c>
    </row>
    <row r="709" spans="1:10" ht="14" x14ac:dyDescent="0.15">
      <c r="A709" s="2" t="s">
        <v>1450</v>
      </c>
      <c r="B709" s="7" t="s">
        <v>1451</v>
      </c>
      <c r="C709" s="2" t="s">
        <v>21</v>
      </c>
      <c r="D709" s="2">
        <v>1982</v>
      </c>
      <c r="G709" s="25" t="s">
        <v>21</v>
      </c>
      <c r="H709" t="s">
        <v>33</v>
      </c>
      <c r="I709" s="2">
        <v>53.522661999999997</v>
      </c>
      <c r="J709" s="2">
        <v>-113.4350311</v>
      </c>
    </row>
    <row r="710" spans="1:10" ht="42" x14ac:dyDescent="0.15">
      <c r="A710" s="2" t="s">
        <v>1452</v>
      </c>
      <c r="B710" s="7" t="s">
        <v>1453</v>
      </c>
      <c r="C710" s="2" t="s">
        <v>17</v>
      </c>
      <c r="D710" s="2" t="s">
        <v>26</v>
      </c>
      <c r="G710" s="25" t="s">
        <v>17</v>
      </c>
      <c r="H710" t="s">
        <v>14</v>
      </c>
      <c r="I710" s="2">
        <v>53.590044499999998</v>
      </c>
      <c r="J710" s="2">
        <v>-113.42594440000001</v>
      </c>
    </row>
    <row r="711" spans="1:10" ht="28" x14ac:dyDescent="0.15">
      <c r="A711" s="2" t="s">
        <v>1454</v>
      </c>
      <c r="B711" s="7" t="s">
        <v>1455</v>
      </c>
      <c r="C711" s="2" t="s">
        <v>284</v>
      </c>
      <c r="D711" s="2">
        <v>1972</v>
      </c>
      <c r="G711" s="25" t="s">
        <v>284</v>
      </c>
      <c r="H711" t="s">
        <v>14</v>
      </c>
      <c r="I711" s="2">
        <v>53.585728899999999</v>
      </c>
      <c r="J711" s="2">
        <v>-113.3861589</v>
      </c>
    </row>
    <row r="712" spans="1:10" ht="28" x14ac:dyDescent="0.15">
      <c r="A712" s="2" t="s">
        <v>1456</v>
      </c>
      <c r="B712" s="7" t="s">
        <v>1457</v>
      </c>
      <c r="C712" s="2" t="s">
        <v>38</v>
      </c>
      <c r="D712" s="2">
        <v>1980</v>
      </c>
      <c r="G712" s="25" t="s">
        <v>38</v>
      </c>
      <c r="H712" t="s">
        <v>14</v>
      </c>
      <c r="I712" s="2">
        <v>53.539415099999999</v>
      </c>
      <c r="J712" s="2">
        <v>-113.5623238</v>
      </c>
    </row>
    <row r="713" spans="1:10" ht="28" x14ac:dyDescent="0.15">
      <c r="A713" s="2" t="s">
        <v>1458</v>
      </c>
      <c r="B713" s="7" t="s">
        <v>1459</v>
      </c>
      <c r="C713" s="2" t="s">
        <v>11</v>
      </c>
      <c r="D713" s="2" t="s">
        <v>26</v>
      </c>
      <c r="G713" s="25" t="s">
        <v>11</v>
      </c>
      <c r="H713" t="s">
        <v>14</v>
      </c>
      <c r="I713" s="2">
        <v>53.423763999999998</v>
      </c>
      <c r="J713" s="2">
        <v>-113.64298049999999</v>
      </c>
    </row>
    <row r="714" spans="1:10" ht="56" x14ac:dyDescent="0.15">
      <c r="A714" s="2" t="s">
        <v>1460</v>
      </c>
      <c r="B714" s="7" t="s">
        <v>1461</v>
      </c>
      <c r="C714" s="2" t="s">
        <v>17</v>
      </c>
      <c r="D714" s="2">
        <v>1957</v>
      </c>
      <c r="G714" s="25" t="s">
        <v>17</v>
      </c>
      <c r="H714" t="s">
        <v>33</v>
      </c>
      <c r="I714" s="2">
        <v>53.596030300000002</v>
      </c>
      <c r="J714" s="2">
        <v>-113.52830299999999</v>
      </c>
    </row>
    <row r="715" spans="1:10" ht="14" x14ac:dyDescent="0.15">
      <c r="A715" s="2" t="s">
        <v>1462</v>
      </c>
      <c r="B715" s="7" t="s">
        <v>1463</v>
      </c>
      <c r="C715" s="2" t="s">
        <v>21</v>
      </c>
      <c r="D715" s="2">
        <v>1982</v>
      </c>
      <c r="G715" s="25" t="s">
        <v>21</v>
      </c>
      <c r="H715" t="s">
        <v>33</v>
      </c>
      <c r="I715" s="2">
        <v>53.596021299999997</v>
      </c>
      <c r="J715" s="2">
        <v>-113.53006929999999</v>
      </c>
    </row>
    <row r="716" spans="1:10" ht="42" x14ac:dyDescent="0.15">
      <c r="A716" s="2" t="s">
        <v>1464</v>
      </c>
      <c r="B716" s="7" t="s">
        <v>1465</v>
      </c>
      <c r="C716" s="2" t="s">
        <v>11</v>
      </c>
      <c r="D716" s="2">
        <v>1993</v>
      </c>
      <c r="G716" s="25" t="s">
        <v>11</v>
      </c>
      <c r="H716" t="s">
        <v>14</v>
      </c>
      <c r="I716" s="2">
        <v>53.469929</v>
      </c>
      <c r="J716" s="2">
        <v>-113.394718</v>
      </c>
    </row>
    <row r="717" spans="1:10" ht="112" x14ac:dyDescent="0.15">
      <c r="A717" s="2" t="s">
        <v>1466</v>
      </c>
      <c r="B717" s="7" t="s">
        <v>1467</v>
      </c>
      <c r="C717" s="2" t="s">
        <v>17</v>
      </c>
      <c r="D717" s="2">
        <v>1978</v>
      </c>
      <c r="G717" s="25" t="s">
        <v>17</v>
      </c>
      <c r="H717" t="s">
        <v>14</v>
      </c>
      <c r="I717" s="2">
        <v>53.596675599999998</v>
      </c>
      <c r="J717" s="2">
        <v>-113.3800138</v>
      </c>
    </row>
    <row r="718" spans="1:10" ht="14" x14ac:dyDescent="0.15">
      <c r="A718" s="2" t="s">
        <v>1468</v>
      </c>
      <c r="B718" s="7" t="s">
        <v>1469</v>
      </c>
      <c r="C718" s="2" t="s">
        <v>21</v>
      </c>
      <c r="D718" s="2">
        <v>1987</v>
      </c>
      <c r="G718" s="25" t="s">
        <v>21</v>
      </c>
      <c r="H718" t="s">
        <v>14</v>
      </c>
      <c r="I718" s="2">
        <v>53.592228400000003</v>
      </c>
      <c r="J718" s="2">
        <v>-113.3824786</v>
      </c>
    </row>
    <row r="719" spans="1:10" ht="56" x14ac:dyDescent="0.15">
      <c r="A719" s="2" t="s">
        <v>1470</v>
      </c>
      <c r="B719" s="21" t="s">
        <v>1471</v>
      </c>
      <c r="C719" s="2" t="s">
        <v>21</v>
      </c>
      <c r="D719" s="2">
        <v>1978</v>
      </c>
      <c r="G719" s="25" t="s">
        <v>21</v>
      </c>
      <c r="H719" t="s">
        <v>33</v>
      </c>
      <c r="I719" s="2">
        <v>53.590599900000001</v>
      </c>
      <c r="J719" s="2">
        <v>-113.5251279</v>
      </c>
    </row>
    <row r="720" spans="1:10" ht="42" x14ac:dyDescent="0.15">
      <c r="A720" s="2" t="s">
        <v>1472</v>
      </c>
      <c r="B720" s="21" t="s">
        <v>1473</v>
      </c>
      <c r="C720" s="2" t="s">
        <v>94</v>
      </c>
      <c r="D720" s="2">
        <v>1969</v>
      </c>
      <c r="G720" s="25" t="s">
        <v>94</v>
      </c>
      <c r="H720" t="s">
        <v>33</v>
      </c>
      <c r="I720" s="2">
        <v>53.4227937</v>
      </c>
      <c r="J720" s="2">
        <v>-113.4408871</v>
      </c>
    </row>
    <row r="721" spans="1:10" ht="42" x14ac:dyDescent="0.15">
      <c r="A721" s="2" t="s">
        <v>1474</v>
      </c>
      <c r="B721" s="7" t="s">
        <v>1475</v>
      </c>
      <c r="C721" s="2" t="s">
        <v>17</v>
      </c>
      <c r="D721" s="2">
        <v>1964</v>
      </c>
      <c r="G721" s="25" t="s">
        <v>17</v>
      </c>
      <c r="H721" t="s">
        <v>33</v>
      </c>
      <c r="I721" s="2">
        <v>53.603631499999999</v>
      </c>
      <c r="J721" s="2">
        <v>-113.4571792</v>
      </c>
    </row>
    <row r="722" spans="1:10" ht="14" x14ac:dyDescent="0.15">
      <c r="A722" s="2" t="s">
        <v>1476</v>
      </c>
      <c r="B722" s="7" t="s">
        <v>1477</v>
      </c>
      <c r="C722" s="2" t="s">
        <v>21</v>
      </c>
      <c r="D722" s="2">
        <v>1983</v>
      </c>
      <c r="G722" s="25" t="s">
        <v>21</v>
      </c>
      <c r="H722" t="s">
        <v>33</v>
      </c>
      <c r="I722" s="2">
        <v>53.544389000000002</v>
      </c>
      <c r="J722" s="2">
        <v>-113.4909267</v>
      </c>
    </row>
    <row r="723" spans="1:10" ht="70" x14ac:dyDescent="0.15">
      <c r="A723" s="2" t="s">
        <v>1478</v>
      </c>
      <c r="B723" s="7" t="s">
        <v>1479</v>
      </c>
      <c r="C723" s="2" t="s">
        <v>17</v>
      </c>
      <c r="D723" s="2">
        <v>1964</v>
      </c>
      <c r="G723" s="25" t="s">
        <v>17</v>
      </c>
      <c r="H723" t="s">
        <v>33</v>
      </c>
      <c r="I723" s="2">
        <v>53.6108975</v>
      </c>
      <c r="J723" s="2">
        <v>-113.45668879999999</v>
      </c>
    </row>
    <row r="724" spans="1:10" ht="14" x14ac:dyDescent="0.15">
      <c r="A724" s="2" t="s">
        <v>1480</v>
      </c>
      <c r="B724" s="7" t="s">
        <v>1481</v>
      </c>
      <c r="C724" s="2" t="s">
        <v>21</v>
      </c>
      <c r="D724" s="2">
        <v>1983</v>
      </c>
      <c r="G724" s="25" t="s">
        <v>21</v>
      </c>
      <c r="H724" t="s">
        <v>33</v>
      </c>
      <c r="I724" s="2">
        <v>53.609714699999998</v>
      </c>
      <c r="J724" s="2">
        <v>-113.45029529999999</v>
      </c>
    </row>
    <row r="725" spans="1:10" ht="42" x14ac:dyDescent="0.15">
      <c r="A725" s="2" t="s">
        <v>1482</v>
      </c>
      <c r="B725" s="7" t="s">
        <v>1483</v>
      </c>
      <c r="C725" s="2" t="s">
        <v>17</v>
      </c>
      <c r="D725" s="2">
        <v>1956</v>
      </c>
      <c r="G725" s="25" t="s">
        <v>17</v>
      </c>
      <c r="H725" t="s">
        <v>33</v>
      </c>
      <c r="I725" s="2">
        <v>53.588180999999999</v>
      </c>
      <c r="J725" s="2">
        <v>-113.48331779999999</v>
      </c>
    </row>
    <row r="726" spans="1:10" ht="14" x14ac:dyDescent="0.15">
      <c r="A726" s="2" t="s">
        <v>1484</v>
      </c>
      <c r="B726" s="7" t="s">
        <v>1485</v>
      </c>
      <c r="C726" s="2" t="s">
        <v>21</v>
      </c>
      <c r="D726" s="2">
        <v>1983</v>
      </c>
      <c r="G726" s="25" t="s">
        <v>21</v>
      </c>
      <c r="H726" t="s">
        <v>33</v>
      </c>
      <c r="I726" s="2">
        <v>53.544389000000002</v>
      </c>
      <c r="J726" s="2">
        <v>-113.4909267</v>
      </c>
    </row>
    <row r="727" spans="1:10" ht="28" x14ac:dyDescent="0.15">
      <c r="A727" s="2" t="s">
        <v>1486</v>
      </c>
      <c r="B727" s="7" t="s">
        <v>1487</v>
      </c>
      <c r="C727" s="2" t="s">
        <v>229</v>
      </c>
      <c r="D727" s="2">
        <v>1968</v>
      </c>
      <c r="G727" s="25" t="s">
        <v>229</v>
      </c>
      <c r="H727" t="s">
        <v>14</v>
      </c>
      <c r="I727" s="2">
        <v>53.544389000000002</v>
      </c>
      <c r="J727" s="2">
        <v>-113.4909267</v>
      </c>
    </row>
    <row r="728" spans="1:10" ht="14" x14ac:dyDescent="0.15">
      <c r="A728" s="2" t="s">
        <v>1488</v>
      </c>
      <c r="B728" s="7" t="s">
        <v>1489</v>
      </c>
      <c r="C728" s="2" t="s">
        <v>21</v>
      </c>
      <c r="D728" s="2">
        <v>1983</v>
      </c>
      <c r="G728" s="25" t="s">
        <v>21</v>
      </c>
      <c r="H728" t="s">
        <v>14</v>
      </c>
      <c r="I728" s="2">
        <v>53.515734999999999</v>
      </c>
      <c r="J728" s="2">
        <v>-113.4529129</v>
      </c>
    </row>
    <row r="729" spans="1:10" ht="56" x14ac:dyDescent="0.15">
      <c r="A729" s="2" t="s">
        <v>1488</v>
      </c>
      <c r="B729" s="7" t="s">
        <v>1490</v>
      </c>
      <c r="C729" s="2" t="s">
        <v>17</v>
      </c>
      <c r="D729" s="2" t="s">
        <v>26</v>
      </c>
      <c r="G729" s="25" t="s">
        <v>17</v>
      </c>
      <c r="H729" t="s">
        <v>14</v>
      </c>
      <c r="I729" s="2">
        <v>53.515734999999999</v>
      </c>
      <c r="J729" s="2">
        <v>-113.4529129</v>
      </c>
    </row>
    <row r="730" spans="1:10" ht="42" x14ac:dyDescent="0.15">
      <c r="A730" s="2" t="s">
        <v>1491</v>
      </c>
      <c r="B730" s="7" t="s">
        <v>1492</v>
      </c>
      <c r="C730" s="2" t="s">
        <v>11</v>
      </c>
      <c r="D730" s="2">
        <v>1939</v>
      </c>
      <c r="G730" s="25" t="s">
        <v>11</v>
      </c>
      <c r="H730" t="s">
        <v>14</v>
      </c>
      <c r="I730" s="2">
        <v>53.562272900000004</v>
      </c>
      <c r="J730" s="2">
        <v>-113.51201159999999</v>
      </c>
    </row>
    <row r="731" spans="1:10" ht="14" x14ac:dyDescent="0.15">
      <c r="A731" s="2" t="s">
        <v>1493</v>
      </c>
      <c r="B731" s="9" t="s">
        <v>1494</v>
      </c>
      <c r="C731" s="2" t="s">
        <v>11</v>
      </c>
      <c r="D731" s="2">
        <v>1980</v>
      </c>
      <c r="G731" s="25" t="s">
        <v>11</v>
      </c>
      <c r="H731" t="s">
        <v>29</v>
      </c>
      <c r="I731" s="2">
        <v>53.479051900000002</v>
      </c>
      <c r="J731" s="2">
        <v>-113.4022044</v>
      </c>
    </row>
    <row r="732" spans="1:10" ht="280" x14ac:dyDescent="0.15">
      <c r="A732" s="2" t="s">
        <v>1495</v>
      </c>
      <c r="B732" s="9" t="s">
        <v>1496</v>
      </c>
      <c r="C732" s="2" t="s">
        <v>17</v>
      </c>
      <c r="D732" s="2">
        <v>1976</v>
      </c>
      <c r="G732" s="25" t="s">
        <v>17</v>
      </c>
      <c r="H732" t="s">
        <v>29</v>
      </c>
      <c r="I732" s="2">
        <v>53.474842700000004</v>
      </c>
      <c r="J732" s="2">
        <v>-113.40172579999999</v>
      </c>
    </row>
    <row r="733" spans="1:10" ht="14" x14ac:dyDescent="0.15">
      <c r="A733" s="2" t="s">
        <v>1497</v>
      </c>
      <c r="B733" s="9" t="s">
        <v>1498</v>
      </c>
      <c r="C733" s="2" t="s">
        <v>21</v>
      </c>
      <c r="D733" s="2">
        <v>1987</v>
      </c>
      <c r="G733" s="25" t="s">
        <v>21</v>
      </c>
      <c r="H733" t="s">
        <v>29</v>
      </c>
      <c r="I733" s="2">
        <v>53.479051900000002</v>
      </c>
      <c r="J733" s="2">
        <v>-113.4022044</v>
      </c>
    </row>
    <row r="734" spans="1:10" ht="14" x14ac:dyDescent="0.15">
      <c r="A734" s="2" t="s">
        <v>1499</v>
      </c>
      <c r="B734" s="7" t="s">
        <v>1500</v>
      </c>
      <c r="C734" s="2" t="s">
        <v>38</v>
      </c>
      <c r="D734" s="2">
        <v>1951</v>
      </c>
      <c r="G734" s="25" t="s">
        <v>38</v>
      </c>
      <c r="H734" t="s">
        <v>14</v>
      </c>
      <c r="I734" s="2">
        <v>53.544389000000002</v>
      </c>
      <c r="J734" s="2">
        <v>-113.4909267</v>
      </c>
    </row>
    <row r="735" spans="1:10" ht="84" x14ac:dyDescent="0.15">
      <c r="A735" s="2" t="s">
        <v>1501</v>
      </c>
      <c r="B735" s="7" t="s">
        <v>1502</v>
      </c>
      <c r="C735" s="2" t="s">
        <v>21</v>
      </c>
      <c r="D735" s="2" t="s">
        <v>26</v>
      </c>
      <c r="G735" s="25" t="s">
        <v>21</v>
      </c>
      <c r="H735" t="s">
        <v>14</v>
      </c>
      <c r="I735" s="2">
        <v>53.557639299999998</v>
      </c>
      <c r="J735" s="2">
        <v>-113.4565508</v>
      </c>
    </row>
    <row r="736" spans="1:10" ht="42" x14ac:dyDescent="0.15">
      <c r="A736" s="2" t="s">
        <v>1503</v>
      </c>
      <c r="B736" s="7" t="s">
        <v>1504</v>
      </c>
      <c r="C736" s="2" t="s">
        <v>284</v>
      </c>
      <c r="D736" s="2" t="s">
        <v>26</v>
      </c>
      <c r="G736" s="25" t="s">
        <v>284</v>
      </c>
      <c r="H736" t="s">
        <v>14</v>
      </c>
      <c r="I736" s="2">
        <v>53.542868599999998</v>
      </c>
      <c r="J736" s="2">
        <v>-113.4471702</v>
      </c>
    </row>
    <row r="737" spans="1:10" ht="28" x14ac:dyDescent="0.15">
      <c r="A737" s="2" t="s">
        <v>1505</v>
      </c>
      <c r="B737" s="21" t="s">
        <v>1506</v>
      </c>
      <c r="C737" s="2" t="s">
        <v>1281</v>
      </c>
      <c r="D737" s="2">
        <v>1958</v>
      </c>
      <c r="G737" s="25" t="s">
        <v>1281</v>
      </c>
      <c r="H737" t="s">
        <v>33</v>
      </c>
      <c r="I737" s="2">
        <v>53.550001000000002</v>
      </c>
      <c r="J737" s="2">
        <v>-113.695853</v>
      </c>
    </row>
    <row r="738" spans="1:10" ht="56" x14ac:dyDescent="0.15">
      <c r="A738" s="2" t="s">
        <v>1507</v>
      </c>
      <c r="B738" s="7" t="s">
        <v>1508</v>
      </c>
      <c r="C738" s="2" t="s">
        <v>21</v>
      </c>
      <c r="D738" s="2">
        <v>1969</v>
      </c>
      <c r="G738" s="25" t="s">
        <v>21</v>
      </c>
      <c r="H738" t="s">
        <v>33</v>
      </c>
      <c r="I738" s="2">
        <v>53.526740599999997</v>
      </c>
      <c r="J738" s="2">
        <v>-113.5136404</v>
      </c>
    </row>
    <row r="739" spans="1:10" ht="14" x14ac:dyDescent="0.15">
      <c r="A739" s="2" t="s">
        <v>1509</v>
      </c>
      <c r="B739" s="7" t="s">
        <v>1510</v>
      </c>
      <c r="C739" s="2" t="s">
        <v>1281</v>
      </c>
      <c r="D739" s="2">
        <v>1963</v>
      </c>
      <c r="G739" s="25" t="s">
        <v>1281</v>
      </c>
      <c r="H739" t="s">
        <v>14</v>
      </c>
      <c r="I739" s="2">
        <v>53.577955799999998</v>
      </c>
      <c r="J739" s="2">
        <v>-113.6544516</v>
      </c>
    </row>
    <row r="740" spans="1:10" ht="42" x14ac:dyDescent="0.15">
      <c r="A740" s="2" t="s">
        <v>1511</v>
      </c>
      <c r="B740" s="7" t="s">
        <v>1512</v>
      </c>
      <c r="C740" s="2" t="s">
        <v>17</v>
      </c>
      <c r="D740" s="2">
        <v>1979</v>
      </c>
      <c r="G740" s="25" t="s">
        <v>17</v>
      </c>
      <c r="H740" t="s">
        <v>14</v>
      </c>
      <c r="I740" s="2">
        <v>53.6119773</v>
      </c>
      <c r="J740" s="2">
        <v>-113.38914579999999</v>
      </c>
    </row>
    <row r="741" spans="1:10" ht="14" x14ac:dyDescent="0.15">
      <c r="A741" s="2" t="s">
        <v>1513</v>
      </c>
      <c r="B741" s="7" t="s">
        <v>1514</v>
      </c>
      <c r="C741" s="2" t="s">
        <v>21</v>
      </c>
      <c r="D741" s="2">
        <v>1986</v>
      </c>
      <c r="G741" s="25" t="s">
        <v>21</v>
      </c>
      <c r="H741" t="s">
        <v>14</v>
      </c>
      <c r="I741" s="2">
        <v>53.6123817</v>
      </c>
      <c r="J741" s="2">
        <v>-113.3889217</v>
      </c>
    </row>
    <row r="742" spans="1:10" ht="14" x14ac:dyDescent="0.15">
      <c r="A742" s="2" t="s">
        <v>1515</v>
      </c>
      <c r="B742" s="7" t="s">
        <v>1516</v>
      </c>
      <c r="C742" s="2" t="s">
        <v>11</v>
      </c>
      <c r="D742" s="2">
        <v>1979</v>
      </c>
      <c r="G742" s="25" t="s">
        <v>11</v>
      </c>
      <c r="H742" t="s">
        <v>14</v>
      </c>
      <c r="I742" s="2">
        <v>53.6101344</v>
      </c>
      <c r="J742" s="2">
        <v>-113.3883628</v>
      </c>
    </row>
    <row r="743" spans="1:10" ht="42" x14ac:dyDescent="0.15">
      <c r="A743" s="2" t="s">
        <v>1517</v>
      </c>
      <c r="B743" s="7" t="s">
        <v>1518</v>
      </c>
      <c r="C743" s="2" t="s">
        <v>11</v>
      </c>
      <c r="D743" s="2">
        <v>1980</v>
      </c>
      <c r="G743" s="25" t="s">
        <v>11</v>
      </c>
      <c r="H743" t="s">
        <v>14</v>
      </c>
      <c r="I743" s="2">
        <v>53.480729599999997</v>
      </c>
      <c r="J743" s="2">
        <v>-113.4012185</v>
      </c>
    </row>
    <row r="744" spans="1:10" ht="28" x14ac:dyDescent="0.15">
      <c r="A744" s="2" t="s">
        <v>1519</v>
      </c>
      <c r="B744" s="7" t="s">
        <v>1520</v>
      </c>
      <c r="C744" s="2" t="s">
        <v>11</v>
      </c>
      <c r="D744" s="2">
        <v>1990</v>
      </c>
      <c r="G744" s="25" t="s">
        <v>11</v>
      </c>
      <c r="H744" t="s">
        <v>14</v>
      </c>
      <c r="I744" s="2">
        <v>53.484120500000003</v>
      </c>
      <c r="J744" s="2">
        <v>-113.3981776</v>
      </c>
    </row>
    <row r="745" spans="1:10" ht="14" x14ac:dyDescent="0.15">
      <c r="A745" s="2" t="s">
        <v>1521</v>
      </c>
      <c r="B745" s="7" t="s">
        <v>1522</v>
      </c>
      <c r="C745" s="2" t="s">
        <v>11</v>
      </c>
      <c r="D745" s="2">
        <v>1990</v>
      </c>
      <c r="G745" s="25" t="s">
        <v>11</v>
      </c>
      <c r="H745" t="s">
        <v>14</v>
      </c>
      <c r="I745" s="2">
        <v>53.482056200000002</v>
      </c>
      <c r="J745" s="2">
        <v>-113.39614039999999</v>
      </c>
    </row>
    <row r="746" spans="1:10" ht="98" x14ac:dyDescent="0.15">
      <c r="A746" s="2" t="s">
        <v>1523</v>
      </c>
      <c r="B746" s="7" t="s">
        <v>1524</v>
      </c>
      <c r="C746" s="2" t="s">
        <v>21</v>
      </c>
      <c r="D746" s="2">
        <v>1967</v>
      </c>
      <c r="G746" s="25" t="s">
        <v>21</v>
      </c>
      <c r="H746" t="s">
        <v>14</v>
      </c>
      <c r="I746" s="2">
        <v>53.544151499999998</v>
      </c>
      <c r="J746" s="2">
        <v>-113.51856909999999</v>
      </c>
    </row>
    <row r="747" spans="1:10" ht="42" x14ac:dyDescent="0.15">
      <c r="A747" s="2" t="s">
        <v>1525</v>
      </c>
      <c r="B747" s="7" t="s">
        <v>1526</v>
      </c>
      <c r="C747" s="2" t="s">
        <v>21</v>
      </c>
      <c r="D747" s="2">
        <v>1995</v>
      </c>
      <c r="G747" s="25" t="s">
        <v>21</v>
      </c>
      <c r="H747" t="s">
        <v>2856</v>
      </c>
      <c r="I747" s="2">
        <v>53.469970600000003</v>
      </c>
      <c r="J747" s="2">
        <v>-113.3846745</v>
      </c>
    </row>
    <row r="748" spans="1:10" ht="14" x14ac:dyDescent="0.15">
      <c r="A748" s="2" t="s">
        <v>1527</v>
      </c>
      <c r="B748" s="7" t="s">
        <v>1528</v>
      </c>
      <c r="C748" s="2" t="s">
        <v>17</v>
      </c>
      <c r="D748" s="2">
        <v>1979</v>
      </c>
      <c r="G748" s="25" t="s">
        <v>17</v>
      </c>
      <c r="H748" t="s">
        <v>33</v>
      </c>
      <c r="I748" s="2">
        <v>53.637461600000002</v>
      </c>
      <c r="J748" s="2">
        <v>-113.4737411</v>
      </c>
    </row>
    <row r="749" spans="1:10" ht="14" x14ac:dyDescent="0.15">
      <c r="A749" s="2" t="s">
        <v>1529</v>
      </c>
      <c r="B749" s="7" t="s">
        <v>1530</v>
      </c>
      <c r="C749" s="2" t="s">
        <v>11</v>
      </c>
      <c r="D749" s="2">
        <v>1990</v>
      </c>
      <c r="G749" s="25" t="s">
        <v>11</v>
      </c>
      <c r="H749" t="s">
        <v>33</v>
      </c>
      <c r="I749" s="2">
        <v>53.631296399999997</v>
      </c>
      <c r="J749" s="2">
        <v>-113.47497300000001</v>
      </c>
    </row>
    <row r="750" spans="1:10" ht="14" x14ac:dyDescent="0.15">
      <c r="A750" s="2" t="s">
        <v>1531</v>
      </c>
      <c r="B750" s="7" t="s">
        <v>1530</v>
      </c>
      <c r="C750" s="2" t="s">
        <v>11</v>
      </c>
      <c r="D750" s="2">
        <v>1990</v>
      </c>
      <c r="G750" s="25" t="s">
        <v>11</v>
      </c>
      <c r="H750" t="s">
        <v>33</v>
      </c>
      <c r="I750" s="2">
        <v>53.629727000000003</v>
      </c>
      <c r="J750" s="2">
        <v>-113.4714577</v>
      </c>
    </row>
    <row r="751" spans="1:10" ht="14" x14ac:dyDescent="0.15">
      <c r="A751" s="2" t="s">
        <v>1532</v>
      </c>
      <c r="B751" s="7" t="s">
        <v>1530</v>
      </c>
      <c r="C751" s="2" t="s">
        <v>11</v>
      </c>
      <c r="D751" s="2">
        <v>1990</v>
      </c>
      <c r="G751" s="25" t="s">
        <v>11</v>
      </c>
      <c r="H751" t="s">
        <v>33</v>
      </c>
      <c r="I751" s="2">
        <v>53.634355999999997</v>
      </c>
      <c r="J751" s="2">
        <v>-113.4716035</v>
      </c>
    </row>
    <row r="752" spans="1:10" ht="14" x14ac:dyDescent="0.15">
      <c r="A752" s="2" t="s">
        <v>1533</v>
      </c>
      <c r="B752" s="7" t="s">
        <v>1530</v>
      </c>
      <c r="C752" s="2" t="s">
        <v>11</v>
      </c>
      <c r="D752" s="2">
        <v>1990</v>
      </c>
      <c r="G752" s="25" t="s">
        <v>11</v>
      </c>
      <c r="H752" t="s">
        <v>33</v>
      </c>
      <c r="I752" s="2">
        <v>53.632673199999999</v>
      </c>
      <c r="J752" s="2">
        <v>-113.4729761</v>
      </c>
    </row>
    <row r="753" spans="1:10" ht="14" x14ac:dyDescent="0.15">
      <c r="A753" s="2" t="s">
        <v>1534</v>
      </c>
      <c r="B753" s="7" t="s">
        <v>1530</v>
      </c>
      <c r="C753" s="2" t="s">
        <v>11</v>
      </c>
      <c r="D753" s="2">
        <v>1990</v>
      </c>
      <c r="G753" s="25" t="s">
        <v>11</v>
      </c>
      <c r="H753" t="s">
        <v>33</v>
      </c>
      <c r="I753" s="2">
        <v>53.631951999999998</v>
      </c>
      <c r="J753" s="2">
        <v>-113.4710285</v>
      </c>
    </row>
    <row r="754" spans="1:10" ht="14" x14ac:dyDescent="0.15">
      <c r="A754" s="2" t="s">
        <v>1535</v>
      </c>
      <c r="B754" s="7" t="s">
        <v>1530</v>
      </c>
      <c r="C754" s="2" t="s">
        <v>11</v>
      </c>
      <c r="D754" s="2">
        <v>1990</v>
      </c>
      <c r="G754" s="25" t="s">
        <v>11</v>
      </c>
      <c r="H754" t="s">
        <v>33</v>
      </c>
      <c r="I754" s="2">
        <v>53.631991300000003</v>
      </c>
      <c r="J754" s="2">
        <v>-113.47531859999999</v>
      </c>
    </row>
    <row r="755" spans="1:10" ht="42" x14ac:dyDescent="0.15">
      <c r="A755" s="2" t="s">
        <v>1536</v>
      </c>
      <c r="B755" s="7" t="s">
        <v>1537</v>
      </c>
      <c r="C755" s="2" t="s">
        <v>11</v>
      </c>
      <c r="D755" s="2">
        <v>1980</v>
      </c>
      <c r="G755" s="25" t="s">
        <v>11</v>
      </c>
      <c r="H755" t="s">
        <v>14</v>
      </c>
      <c r="I755" s="2">
        <v>53.485349999999997</v>
      </c>
      <c r="J755" s="2">
        <v>-113.3959043</v>
      </c>
    </row>
    <row r="756" spans="1:10" ht="70" x14ac:dyDescent="0.15">
      <c r="A756" s="2" t="s">
        <v>1538</v>
      </c>
      <c r="B756" s="7" t="s">
        <v>1539</v>
      </c>
      <c r="C756" s="2" t="s">
        <v>229</v>
      </c>
      <c r="D756" s="2">
        <v>1972</v>
      </c>
      <c r="G756" s="25" t="s">
        <v>229</v>
      </c>
      <c r="H756" t="s">
        <v>14</v>
      </c>
      <c r="I756" s="2">
        <v>53.442821000000002</v>
      </c>
      <c r="J756" s="2">
        <v>-113.452519</v>
      </c>
    </row>
    <row r="757" spans="1:10" ht="14" x14ac:dyDescent="0.15">
      <c r="A757" s="2" t="s">
        <v>1540</v>
      </c>
      <c r="B757" s="7" t="s">
        <v>1541</v>
      </c>
      <c r="C757" s="2" t="s">
        <v>11</v>
      </c>
      <c r="D757" s="2">
        <v>1974</v>
      </c>
      <c r="G757" s="25" t="s">
        <v>11</v>
      </c>
      <c r="H757" t="s">
        <v>14</v>
      </c>
      <c r="I757" s="2">
        <v>53.4471852</v>
      </c>
      <c r="J757" s="2">
        <v>-113.44201649999999</v>
      </c>
    </row>
    <row r="758" spans="1:10" ht="14" x14ac:dyDescent="0.15">
      <c r="A758" s="2" t="s">
        <v>1542</v>
      </c>
      <c r="B758" s="7" t="s">
        <v>1541</v>
      </c>
      <c r="C758" s="2" t="s">
        <v>11</v>
      </c>
      <c r="D758" s="2">
        <v>1974</v>
      </c>
      <c r="G758" s="25" t="s">
        <v>11</v>
      </c>
      <c r="H758" t="s">
        <v>14</v>
      </c>
      <c r="I758" s="2">
        <v>53.449675499999998</v>
      </c>
      <c r="J758" s="2">
        <v>-113.4520411</v>
      </c>
    </row>
    <row r="759" spans="1:10" ht="14" x14ac:dyDescent="0.15">
      <c r="A759" s="2" t="s">
        <v>1543</v>
      </c>
      <c r="B759" s="7" t="s">
        <v>1541</v>
      </c>
      <c r="C759" s="2" t="s">
        <v>11</v>
      </c>
      <c r="D759" s="2">
        <v>1974</v>
      </c>
      <c r="G759" s="25" t="s">
        <v>11</v>
      </c>
      <c r="H759" t="s">
        <v>14</v>
      </c>
      <c r="I759" s="2">
        <v>53.442821000000002</v>
      </c>
      <c r="J759" s="2">
        <v>-113.452519</v>
      </c>
    </row>
    <row r="760" spans="1:10" ht="14" x14ac:dyDescent="0.15">
      <c r="A760" s="2" t="s">
        <v>1544</v>
      </c>
      <c r="B760" s="7" t="s">
        <v>1541</v>
      </c>
      <c r="C760" s="2" t="s">
        <v>11</v>
      </c>
      <c r="D760" s="2">
        <v>1974</v>
      </c>
      <c r="G760" s="25" t="s">
        <v>11</v>
      </c>
      <c r="H760" t="s">
        <v>14</v>
      </c>
      <c r="I760" s="2">
        <v>53.446013999999998</v>
      </c>
      <c r="J760" s="2">
        <v>-113.461474</v>
      </c>
    </row>
    <row r="761" spans="1:10" ht="56" x14ac:dyDescent="0.15">
      <c r="A761" s="2" t="s">
        <v>1545</v>
      </c>
      <c r="B761" s="7" t="s">
        <v>1546</v>
      </c>
      <c r="C761" s="2" t="s">
        <v>11</v>
      </c>
      <c r="D761" s="2">
        <v>1991</v>
      </c>
      <c r="G761" s="25" t="s">
        <v>11</v>
      </c>
      <c r="H761" t="s">
        <v>14</v>
      </c>
      <c r="I761" s="2">
        <v>53.469147900000003</v>
      </c>
      <c r="J761" s="2">
        <v>-113.394738</v>
      </c>
    </row>
    <row r="762" spans="1:10" ht="14" x14ac:dyDescent="0.15">
      <c r="A762" s="2" t="s">
        <v>1547</v>
      </c>
      <c r="B762" s="7" t="s">
        <v>1548</v>
      </c>
      <c r="C762" s="2" t="s">
        <v>11</v>
      </c>
      <c r="D762" s="2">
        <v>1991</v>
      </c>
      <c r="G762" s="25" t="s">
        <v>11</v>
      </c>
      <c r="H762" t="s">
        <v>14</v>
      </c>
      <c r="I762" s="2">
        <v>53.468941000000001</v>
      </c>
      <c r="J762" s="2">
        <v>-113.39923349999999</v>
      </c>
    </row>
    <row r="763" spans="1:10" ht="168" x14ac:dyDescent="0.15">
      <c r="A763" s="2" t="s">
        <v>1549</v>
      </c>
      <c r="B763" s="21" t="s">
        <v>1550</v>
      </c>
      <c r="C763" s="2" t="s">
        <v>11</v>
      </c>
      <c r="D763" s="2">
        <v>1991</v>
      </c>
      <c r="G763" s="25" t="s">
        <v>11</v>
      </c>
      <c r="H763" t="s">
        <v>14</v>
      </c>
      <c r="I763" s="2">
        <v>53.4748023</v>
      </c>
      <c r="J763" s="2">
        <v>-113.408878</v>
      </c>
    </row>
    <row r="764" spans="1:10" ht="14" x14ac:dyDescent="0.15">
      <c r="A764" s="2" t="s">
        <v>1551</v>
      </c>
      <c r="B764" s="7" t="s">
        <v>1552</v>
      </c>
      <c r="C764" s="2" t="s">
        <v>11</v>
      </c>
      <c r="D764" s="2">
        <v>1991</v>
      </c>
      <c r="G764" s="25" t="s">
        <v>11</v>
      </c>
      <c r="H764" t="s">
        <v>14</v>
      </c>
      <c r="I764" s="2">
        <v>53.4748023</v>
      </c>
      <c r="J764" s="2">
        <v>-113.408878</v>
      </c>
    </row>
    <row r="765" spans="1:10" ht="14" x14ac:dyDescent="0.15">
      <c r="A765" s="2" t="s">
        <v>1553</v>
      </c>
      <c r="B765" s="7" t="s">
        <v>1552</v>
      </c>
      <c r="C765" s="2" t="s">
        <v>11</v>
      </c>
      <c r="D765" s="2">
        <v>1991</v>
      </c>
      <c r="G765" s="25" t="s">
        <v>11</v>
      </c>
      <c r="H765" t="s">
        <v>14</v>
      </c>
      <c r="I765" s="2">
        <v>53.474328</v>
      </c>
      <c r="J765" s="2">
        <v>-113.40785990000001</v>
      </c>
    </row>
    <row r="766" spans="1:10" ht="14" x14ac:dyDescent="0.15">
      <c r="A766" s="2" t="s">
        <v>1554</v>
      </c>
      <c r="B766" s="7" t="s">
        <v>1552</v>
      </c>
      <c r="C766" s="2" t="s">
        <v>11</v>
      </c>
      <c r="D766" s="2">
        <v>1991</v>
      </c>
      <c r="G766" s="25" t="s">
        <v>11</v>
      </c>
      <c r="H766" t="s">
        <v>14</v>
      </c>
      <c r="I766" s="2">
        <v>53.472853200000003</v>
      </c>
      <c r="J766" s="2">
        <v>-113.40702020000001</v>
      </c>
    </row>
    <row r="767" spans="1:10" ht="56" x14ac:dyDescent="0.15">
      <c r="A767" s="2" t="s">
        <v>1555</v>
      </c>
      <c r="B767" s="9" t="s">
        <v>1556</v>
      </c>
      <c r="C767" s="2" t="s">
        <v>17</v>
      </c>
      <c r="D767" s="2">
        <v>1978</v>
      </c>
      <c r="G767" s="25" t="s">
        <v>17</v>
      </c>
      <c r="H767" t="s">
        <v>14</v>
      </c>
      <c r="I767" s="2">
        <v>53.534098</v>
      </c>
      <c r="J767" s="2">
        <v>-113.6397228</v>
      </c>
    </row>
    <row r="768" spans="1:10" ht="14" x14ac:dyDescent="0.15">
      <c r="A768" s="2" t="s">
        <v>1557</v>
      </c>
      <c r="B768" s="7" t="s">
        <v>1558</v>
      </c>
      <c r="C768" s="2" t="s">
        <v>21</v>
      </c>
      <c r="D768" s="2">
        <v>1985</v>
      </c>
      <c r="G768" s="25" t="s">
        <v>21</v>
      </c>
      <c r="H768" t="s">
        <v>14</v>
      </c>
      <c r="I768" s="2">
        <v>53.531845699999998</v>
      </c>
      <c r="J768" s="2">
        <v>-113.64535100000001</v>
      </c>
    </row>
    <row r="769" spans="1:10" ht="14" x14ac:dyDescent="0.15">
      <c r="A769" s="2" t="s">
        <v>1559</v>
      </c>
      <c r="B769" s="7" t="s">
        <v>1560</v>
      </c>
      <c r="C769" s="2" t="s">
        <v>17</v>
      </c>
      <c r="D769" s="2">
        <v>1979</v>
      </c>
      <c r="G769" s="25" t="s">
        <v>17</v>
      </c>
      <c r="H769" t="s">
        <v>33</v>
      </c>
      <c r="I769" s="2">
        <v>53.634983900000002</v>
      </c>
      <c r="J769" s="2">
        <v>-113.4856875</v>
      </c>
    </row>
    <row r="770" spans="1:10" ht="14" x14ac:dyDescent="0.15">
      <c r="A770" s="2" t="s">
        <v>1561</v>
      </c>
      <c r="B770" s="7" t="s">
        <v>1562</v>
      </c>
      <c r="C770" s="2" t="s">
        <v>11</v>
      </c>
      <c r="D770" s="2">
        <v>1980</v>
      </c>
      <c r="G770" s="25" t="s">
        <v>11</v>
      </c>
      <c r="H770" t="s">
        <v>33</v>
      </c>
      <c r="I770" s="2">
        <v>53.630314599999998</v>
      </c>
      <c r="J770" s="2">
        <v>-113.4886793</v>
      </c>
    </row>
    <row r="771" spans="1:10" ht="14" x14ac:dyDescent="0.15">
      <c r="A771" s="2" t="s">
        <v>1563</v>
      </c>
      <c r="B771" s="7" t="s">
        <v>1564</v>
      </c>
      <c r="C771" s="2" t="s">
        <v>21</v>
      </c>
      <c r="D771" s="2">
        <v>2000</v>
      </c>
      <c r="G771" s="25" t="s">
        <v>21</v>
      </c>
      <c r="H771" t="s">
        <v>33</v>
      </c>
      <c r="I771" s="2">
        <v>53.635182100000002</v>
      </c>
      <c r="J771" s="2">
        <v>-113.4864596</v>
      </c>
    </row>
    <row r="772" spans="1:10" ht="28" x14ac:dyDescent="0.15">
      <c r="A772" s="2" t="s">
        <v>1565</v>
      </c>
      <c r="B772" s="7" t="s">
        <v>1566</v>
      </c>
      <c r="C772" s="2" t="s">
        <v>509</v>
      </c>
      <c r="D772" s="2">
        <v>1979</v>
      </c>
      <c r="G772" s="25" t="s">
        <v>509</v>
      </c>
      <c r="H772" t="s">
        <v>33</v>
      </c>
      <c r="I772" s="2">
        <v>53.567397300000003</v>
      </c>
      <c r="J772" s="2">
        <v>-113.2623571</v>
      </c>
    </row>
    <row r="773" spans="1:10" ht="14" x14ac:dyDescent="0.15">
      <c r="A773" s="2" t="s">
        <v>1567</v>
      </c>
      <c r="B773" s="7" t="s">
        <v>1568</v>
      </c>
      <c r="C773" s="4" t="s">
        <v>229</v>
      </c>
      <c r="D773" s="2">
        <v>1972</v>
      </c>
      <c r="G773" s="26" t="s">
        <v>229</v>
      </c>
      <c r="H773" t="s">
        <v>33</v>
      </c>
      <c r="I773" s="2">
        <v>53.549493699999999</v>
      </c>
      <c r="J773" s="2">
        <v>-113.6992994</v>
      </c>
    </row>
    <row r="774" spans="1:10" ht="14" x14ac:dyDescent="0.15">
      <c r="A774" s="2" t="s">
        <v>1569</v>
      </c>
      <c r="B774" s="7" t="s">
        <v>1570</v>
      </c>
      <c r="C774" s="2" t="s">
        <v>11</v>
      </c>
      <c r="D774" s="2">
        <v>1974</v>
      </c>
      <c r="G774" s="25" t="s">
        <v>11</v>
      </c>
      <c r="H774" t="s">
        <v>33</v>
      </c>
      <c r="I774" s="2">
        <v>53.460689100000003</v>
      </c>
      <c r="J774" s="2">
        <v>-113.4407947</v>
      </c>
    </row>
    <row r="775" spans="1:10" ht="14" x14ac:dyDescent="0.15">
      <c r="A775" s="2" t="s">
        <v>1571</v>
      </c>
      <c r="B775" s="7" t="s">
        <v>1570</v>
      </c>
      <c r="C775" s="2" t="s">
        <v>11</v>
      </c>
      <c r="D775" s="2">
        <v>1974</v>
      </c>
      <c r="G775" s="25" t="s">
        <v>11</v>
      </c>
      <c r="H775" t="s">
        <v>33</v>
      </c>
      <c r="I775" s="2">
        <v>53.4618526</v>
      </c>
      <c r="J775" s="2">
        <v>-113.452173</v>
      </c>
    </row>
    <row r="776" spans="1:10" ht="14" x14ac:dyDescent="0.15">
      <c r="A776" s="2" t="s">
        <v>1572</v>
      </c>
      <c r="B776" s="7" t="s">
        <v>1570</v>
      </c>
      <c r="C776" s="2" t="s">
        <v>11</v>
      </c>
      <c r="D776" s="2">
        <v>1974</v>
      </c>
      <c r="G776" s="25" t="s">
        <v>11</v>
      </c>
      <c r="H776" t="s">
        <v>33</v>
      </c>
      <c r="I776" s="2">
        <v>53.4547892</v>
      </c>
      <c r="J776" s="2">
        <v>-113.45378119999999</v>
      </c>
    </row>
    <row r="777" spans="1:10" ht="14" x14ac:dyDescent="0.15">
      <c r="A777" s="2" t="s">
        <v>1573</v>
      </c>
      <c r="B777" s="7" t="s">
        <v>1570</v>
      </c>
      <c r="C777" s="2" t="s">
        <v>11</v>
      </c>
      <c r="D777" s="2">
        <v>1974</v>
      </c>
      <c r="G777" s="25" t="s">
        <v>11</v>
      </c>
      <c r="H777" t="s">
        <v>33</v>
      </c>
      <c r="I777" s="2">
        <v>53.458222399999997</v>
      </c>
      <c r="J777" s="2">
        <v>-113.4598914</v>
      </c>
    </row>
    <row r="778" spans="1:10" ht="28" x14ac:dyDescent="0.15">
      <c r="A778" s="2" t="s">
        <v>1574</v>
      </c>
      <c r="B778" s="7" t="s">
        <v>1575</v>
      </c>
      <c r="C778" s="2" t="s">
        <v>11</v>
      </c>
      <c r="D778" s="2">
        <v>1999</v>
      </c>
      <c r="G778" s="25" t="s">
        <v>11</v>
      </c>
      <c r="H778" t="s">
        <v>14</v>
      </c>
      <c r="I778" s="2">
        <v>53.456717300000001</v>
      </c>
      <c r="J778" s="2">
        <v>-113.5673299</v>
      </c>
    </row>
    <row r="779" spans="1:10" ht="70" x14ac:dyDescent="0.15">
      <c r="A779" s="2" t="s">
        <v>1576</v>
      </c>
      <c r="B779" s="7" t="s">
        <v>1577</v>
      </c>
      <c r="C779" s="2" t="s">
        <v>11</v>
      </c>
      <c r="D779" s="2">
        <v>1999</v>
      </c>
      <c r="G779" s="25" t="s">
        <v>11</v>
      </c>
      <c r="H779" t="s">
        <v>14</v>
      </c>
      <c r="I779" s="2">
        <v>53.454777</v>
      </c>
      <c r="J779" s="2">
        <v>-113.571049</v>
      </c>
    </row>
    <row r="780" spans="1:10" ht="56" x14ac:dyDescent="0.15">
      <c r="A780" s="2" t="s">
        <v>1578</v>
      </c>
      <c r="B780" s="7" t="s">
        <v>1579</v>
      </c>
      <c r="C780" s="2" t="s">
        <v>17</v>
      </c>
      <c r="D780" s="2">
        <v>1975</v>
      </c>
      <c r="G780" s="25" t="s">
        <v>17</v>
      </c>
      <c r="H780" t="s">
        <v>14</v>
      </c>
      <c r="I780" s="2">
        <v>53.523958399999998</v>
      </c>
      <c r="J780" s="2">
        <v>-113.4132245</v>
      </c>
    </row>
    <row r="781" spans="1:10" ht="28" x14ac:dyDescent="0.15">
      <c r="A781" s="2" t="s">
        <v>1580</v>
      </c>
      <c r="B781" s="7" t="s">
        <v>1581</v>
      </c>
      <c r="C781" s="2" t="s">
        <v>17</v>
      </c>
      <c r="D781" s="2">
        <v>1962</v>
      </c>
      <c r="G781" s="25" t="s">
        <v>17</v>
      </c>
      <c r="H781" t="s">
        <v>14</v>
      </c>
      <c r="I781" s="2">
        <v>53.487893700000001</v>
      </c>
      <c r="J781" s="2">
        <v>-113.5455291</v>
      </c>
    </row>
    <row r="782" spans="1:10" ht="14" x14ac:dyDescent="0.15">
      <c r="A782" s="2" t="s">
        <v>1582</v>
      </c>
      <c r="B782" s="7" t="s">
        <v>1583</v>
      </c>
      <c r="C782" s="2" t="s">
        <v>11</v>
      </c>
      <c r="D782" s="2">
        <v>1964</v>
      </c>
      <c r="G782" s="25" t="s">
        <v>11</v>
      </c>
      <c r="H782" t="s">
        <v>14</v>
      </c>
      <c r="I782" s="2">
        <v>53.486489900000002</v>
      </c>
      <c r="J782" s="2">
        <v>-113.5506984</v>
      </c>
    </row>
    <row r="783" spans="1:10" ht="14" x14ac:dyDescent="0.15">
      <c r="A783" s="2" t="s">
        <v>1584</v>
      </c>
      <c r="B783" s="7" t="s">
        <v>1585</v>
      </c>
      <c r="C783" s="2" t="s">
        <v>21</v>
      </c>
      <c r="D783" s="2">
        <v>1983</v>
      </c>
      <c r="G783" s="25" t="s">
        <v>21</v>
      </c>
      <c r="H783" t="s">
        <v>14</v>
      </c>
      <c r="I783" s="2">
        <v>53.487094900000002</v>
      </c>
      <c r="J783" s="2">
        <v>-113.5442113</v>
      </c>
    </row>
    <row r="784" spans="1:10" ht="28" x14ac:dyDescent="0.15">
      <c r="A784" s="2" t="s">
        <v>1586</v>
      </c>
      <c r="B784" s="7" t="s">
        <v>1587</v>
      </c>
      <c r="C784" s="2" t="s">
        <v>17</v>
      </c>
      <c r="D784" s="2">
        <v>1982</v>
      </c>
      <c r="G784" s="25" t="s">
        <v>17</v>
      </c>
      <c r="H784" t="s">
        <v>33</v>
      </c>
      <c r="I784" s="2">
        <v>53.4789429</v>
      </c>
      <c r="J784" s="2">
        <v>-113.3819069</v>
      </c>
    </row>
    <row r="785" spans="1:10" ht="14" x14ac:dyDescent="0.15">
      <c r="A785" s="2" t="s">
        <v>1588</v>
      </c>
      <c r="B785" s="7" t="s">
        <v>1589</v>
      </c>
      <c r="C785" s="2" t="s">
        <v>21</v>
      </c>
      <c r="D785" s="2">
        <v>1992</v>
      </c>
      <c r="G785" s="25" t="s">
        <v>21</v>
      </c>
      <c r="H785" t="s">
        <v>33</v>
      </c>
      <c r="I785" s="2">
        <v>53.480544999999999</v>
      </c>
      <c r="J785" s="2">
        <v>-113.3845316</v>
      </c>
    </row>
    <row r="786" spans="1:10" ht="42" x14ac:dyDescent="0.15">
      <c r="A786" s="2" t="s">
        <v>1590</v>
      </c>
      <c r="B786" s="7" t="s">
        <v>1591</v>
      </c>
      <c r="C786" s="2" t="s">
        <v>38</v>
      </c>
      <c r="D786" s="2">
        <v>1951</v>
      </c>
      <c r="G786" s="25" t="s">
        <v>38</v>
      </c>
      <c r="H786" t="s">
        <v>14</v>
      </c>
      <c r="I786" s="2">
        <v>53.458098700000001</v>
      </c>
      <c r="J786" s="2">
        <v>-113.5755656</v>
      </c>
    </row>
    <row r="787" spans="1:10" ht="42" x14ac:dyDescent="0.15">
      <c r="A787" s="2" t="s">
        <v>1592</v>
      </c>
      <c r="B787" s="7" t="s">
        <v>1593</v>
      </c>
      <c r="C787" s="2" t="s">
        <v>284</v>
      </c>
      <c r="D787" s="2" t="s">
        <v>26</v>
      </c>
      <c r="G787" s="25" t="s">
        <v>284</v>
      </c>
      <c r="H787" t="s">
        <v>14</v>
      </c>
      <c r="I787" s="2">
        <v>53.458098700000001</v>
      </c>
      <c r="J787" s="2">
        <v>-113.5755656</v>
      </c>
    </row>
    <row r="788" spans="1:10" ht="14" x14ac:dyDescent="0.15">
      <c r="A788" s="2" t="s">
        <v>1594</v>
      </c>
      <c r="B788" s="7" t="s">
        <v>1595</v>
      </c>
      <c r="C788" s="2" t="s">
        <v>11</v>
      </c>
      <c r="D788" s="2">
        <v>1960</v>
      </c>
      <c r="G788" s="25" t="s">
        <v>11</v>
      </c>
      <c r="H788" t="s">
        <v>14</v>
      </c>
      <c r="I788" s="2">
        <v>53.590718699999996</v>
      </c>
      <c r="J788" s="2">
        <v>-113.49952879999999</v>
      </c>
    </row>
    <row r="789" spans="1:10" ht="56" x14ac:dyDescent="0.15">
      <c r="A789" s="2" t="s">
        <v>1596</v>
      </c>
      <c r="B789" s="7" t="s">
        <v>1597</v>
      </c>
      <c r="C789" s="2" t="s">
        <v>17</v>
      </c>
      <c r="D789" s="2" t="s">
        <v>26</v>
      </c>
      <c r="G789" s="25" t="s">
        <v>17</v>
      </c>
      <c r="H789" t="s">
        <v>14</v>
      </c>
      <c r="I789" s="2">
        <v>53.5880802</v>
      </c>
      <c r="J789" s="2">
        <v>-113.5045035</v>
      </c>
    </row>
    <row r="790" spans="1:10" ht="14" x14ac:dyDescent="0.15">
      <c r="A790" s="2" t="s">
        <v>1598</v>
      </c>
      <c r="B790" s="7" t="s">
        <v>1599</v>
      </c>
      <c r="C790" s="2" t="s">
        <v>21</v>
      </c>
      <c r="D790" s="2">
        <v>1982</v>
      </c>
      <c r="G790" s="25" t="s">
        <v>21</v>
      </c>
      <c r="H790" t="s">
        <v>14</v>
      </c>
      <c r="I790" s="2">
        <v>53.590538500000001</v>
      </c>
      <c r="J790" s="2">
        <v>-113.50163550000001</v>
      </c>
    </row>
    <row r="791" spans="1:10" ht="14" x14ac:dyDescent="0.15">
      <c r="A791" s="2" t="s">
        <v>1600</v>
      </c>
      <c r="B791" s="7" t="s">
        <v>1595</v>
      </c>
      <c r="C791" s="2" t="s">
        <v>11</v>
      </c>
      <c r="D791" s="2">
        <v>1959</v>
      </c>
      <c r="G791" s="25" t="s">
        <v>11</v>
      </c>
      <c r="H791" t="s">
        <v>14</v>
      </c>
      <c r="I791" s="2">
        <v>53.590538500000001</v>
      </c>
      <c r="J791" s="2">
        <v>-113.50163550000001</v>
      </c>
    </row>
    <row r="792" spans="1:10" ht="14" x14ac:dyDescent="0.15">
      <c r="A792" s="2" t="s">
        <v>1601</v>
      </c>
      <c r="B792" s="7" t="s">
        <v>1602</v>
      </c>
      <c r="C792" s="2" t="s">
        <v>11</v>
      </c>
      <c r="D792" s="2">
        <v>1968</v>
      </c>
      <c r="G792" s="25" t="s">
        <v>11</v>
      </c>
      <c r="H792" t="s">
        <v>14</v>
      </c>
      <c r="I792" s="2">
        <v>53.512139699999999</v>
      </c>
      <c r="J792" s="2">
        <v>-113.5699106</v>
      </c>
    </row>
    <row r="793" spans="1:10" ht="56" x14ac:dyDescent="0.15">
      <c r="A793" s="2" t="s">
        <v>1603</v>
      </c>
      <c r="B793" s="7" t="s">
        <v>1604</v>
      </c>
      <c r="C793" s="2" t="s">
        <v>17</v>
      </c>
      <c r="D793" s="2">
        <v>1956</v>
      </c>
      <c r="G793" s="25" t="s">
        <v>17</v>
      </c>
      <c r="H793" t="s">
        <v>14</v>
      </c>
      <c r="I793" s="2">
        <v>53.515184900000001</v>
      </c>
      <c r="J793" s="2">
        <v>-113.5656911</v>
      </c>
    </row>
    <row r="794" spans="1:10" ht="28" x14ac:dyDescent="0.15">
      <c r="A794" s="2" t="s">
        <v>1605</v>
      </c>
      <c r="B794" s="7" t="s">
        <v>1606</v>
      </c>
      <c r="C794" s="2" t="s">
        <v>21</v>
      </c>
      <c r="D794" s="2">
        <v>1987</v>
      </c>
      <c r="G794" s="25" t="s">
        <v>21</v>
      </c>
      <c r="H794" t="s">
        <v>14</v>
      </c>
      <c r="I794" s="2">
        <v>53.516373399999999</v>
      </c>
      <c r="J794" s="2">
        <v>-113.5694331</v>
      </c>
    </row>
    <row r="795" spans="1:10" ht="14" x14ac:dyDescent="0.15">
      <c r="A795" s="2" t="s">
        <v>1607</v>
      </c>
      <c r="B795" s="7" t="s">
        <v>1602</v>
      </c>
      <c r="C795" s="2" t="s">
        <v>11</v>
      </c>
      <c r="D795" s="2">
        <v>1968</v>
      </c>
      <c r="G795" s="25" t="s">
        <v>11</v>
      </c>
      <c r="H795" t="s">
        <v>14</v>
      </c>
      <c r="I795" s="2">
        <v>53.512072799999999</v>
      </c>
      <c r="J795" s="2">
        <v>-113.5594547</v>
      </c>
    </row>
    <row r="796" spans="1:10" ht="42" x14ac:dyDescent="0.15">
      <c r="A796" s="2" t="s">
        <v>1608</v>
      </c>
      <c r="B796" s="7" t="s">
        <v>1609</v>
      </c>
      <c r="C796" s="2" t="s">
        <v>11</v>
      </c>
      <c r="D796" s="2" t="s">
        <v>26</v>
      </c>
      <c r="G796" s="25" t="s">
        <v>11</v>
      </c>
      <c r="H796" t="s">
        <v>33</v>
      </c>
      <c r="I796" s="2">
        <v>53.5257699</v>
      </c>
      <c r="J796" s="2">
        <v>-113.49294570000001</v>
      </c>
    </row>
    <row r="797" spans="1:10" ht="56" x14ac:dyDescent="0.15">
      <c r="A797" s="2" t="s">
        <v>1610</v>
      </c>
      <c r="B797" s="7" t="s">
        <v>1611</v>
      </c>
      <c r="C797" s="2" t="s">
        <v>11</v>
      </c>
      <c r="D797" s="2">
        <v>1998</v>
      </c>
      <c r="G797" s="25" t="s">
        <v>11</v>
      </c>
      <c r="H797" t="s">
        <v>29</v>
      </c>
      <c r="I797" s="2">
        <v>53.460971899999997</v>
      </c>
      <c r="J797" s="2">
        <v>-113.5711424</v>
      </c>
    </row>
    <row r="798" spans="1:10" ht="42" x14ac:dyDescent="0.15">
      <c r="A798" s="2" t="s">
        <v>1612</v>
      </c>
      <c r="B798" s="7" t="s">
        <v>1613</v>
      </c>
      <c r="C798" s="2" t="s">
        <v>17</v>
      </c>
      <c r="D798" s="2">
        <v>1972</v>
      </c>
      <c r="G798" s="25" t="s">
        <v>17</v>
      </c>
      <c r="H798" t="s">
        <v>14</v>
      </c>
      <c r="I798" s="2">
        <v>53.469038500000003</v>
      </c>
      <c r="J798" s="2">
        <v>-113.4435414</v>
      </c>
    </row>
    <row r="799" spans="1:10" ht="14" x14ac:dyDescent="0.15">
      <c r="A799" s="2" t="s">
        <v>1614</v>
      </c>
      <c r="B799" s="7" t="s">
        <v>1615</v>
      </c>
      <c r="C799" s="2" t="s">
        <v>21</v>
      </c>
      <c r="D799" s="2">
        <v>1984</v>
      </c>
      <c r="G799" s="25" t="s">
        <v>21</v>
      </c>
      <c r="H799" t="s">
        <v>14</v>
      </c>
      <c r="I799" s="2">
        <v>53.470836800000001</v>
      </c>
      <c r="J799" s="2">
        <v>-113.4469376</v>
      </c>
    </row>
    <row r="800" spans="1:10" ht="14" x14ac:dyDescent="0.15">
      <c r="A800" s="2" t="s">
        <v>1616</v>
      </c>
      <c r="B800" s="7" t="s">
        <v>1617</v>
      </c>
      <c r="C800" s="2" t="s">
        <v>11</v>
      </c>
      <c r="D800" s="2">
        <v>1972</v>
      </c>
      <c r="G800" s="25" t="s">
        <v>11</v>
      </c>
      <c r="H800" t="s">
        <v>14</v>
      </c>
      <c r="I800" s="2">
        <v>53.4692437</v>
      </c>
      <c r="J800" s="2">
        <v>-113.4419551</v>
      </c>
    </row>
    <row r="801" spans="1:10" ht="84" x14ac:dyDescent="0.15">
      <c r="A801" s="2" t="s">
        <v>1618</v>
      </c>
      <c r="B801" s="7" t="s">
        <v>1619</v>
      </c>
      <c r="C801" s="2" t="s">
        <v>17</v>
      </c>
      <c r="D801" s="2">
        <v>1990</v>
      </c>
      <c r="G801" s="25" t="s">
        <v>17</v>
      </c>
      <c r="H801" t="s">
        <v>14</v>
      </c>
      <c r="I801" s="2">
        <v>53.4587328</v>
      </c>
      <c r="J801" s="2">
        <v>-113.5755643</v>
      </c>
    </row>
    <row r="802" spans="1:10" ht="14" x14ac:dyDescent="0.15">
      <c r="A802" s="2" t="s">
        <v>1620</v>
      </c>
      <c r="B802" s="7" t="s">
        <v>1621</v>
      </c>
      <c r="C802" s="2" t="s">
        <v>11</v>
      </c>
      <c r="D802" s="2">
        <v>1998</v>
      </c>
      <c r="G802" s="25" t="s">
        <v>11</v>
      </c>
      <c r="H802" t="s">
        <v>14</v>
      </c>
      <c r="I802" s="2">
        <v>53.460170699999999</v>
      </c>
      <c r="J802" s="2">
        <v>-113.5711421</v>
      </c>
    </row>
    <row r="803" spans="1:10" ht="14" x14ac:dyDescent="0.15">
      <c r="A803" s="2" t="s">
        <v>1622</v>
      </c>
      <c r="B803" s="7" t="s">
        <v>1621</v>
      </c>
      <c r="C803" s="2" t="s">
        <v>11</v>
      </c>
      <c r="D803" s="2">
        <v>1999</v>
      </c>
      <c r="G803" s="25" t="s">
        <v>11</v>
      </c>
      <c r="H803" t="s">
        <v>14</v>
      </c>
      <c r="I803" s="2">
        <v>53.456221900000003</v>
      </c>
      <c r="J803" s="2">
        <v>-113.568777</v>
      </c>
    </row>
    <row r="804" spans="1:10" ht="56" x14ac:dyDescent="0.15">
      <c r="A804" s="2" t="s">
        <v>1623</v>
      </c>
      <c r="B804" s="7" t="s">
        <v>1624</v>
      </c>
      <c r="C804" s="2" t="s">
        <v>11</v>
      </c>
      <c r="D804" s="2">
        <v>1998</v>
      </c>
      <c r="G804" s="25" t="s">
        <v>11</v>
      </c>
      <c r="H804" t="s">
        <v>14</v>
      </c>
      <c r="I804" s="2">
        <v>53.460901300000003</v>
      </c>
      <c r="J804" s="2">
        <v>-113.56860020000001</v>
      </c>
    </row>
    <row r="805" spans="1:10" ht="42" x14ac:dyDescent="0.15">
      <c r="A805" s="2" t="s">
        <v>1625</v>
      </c>
      <c r="B805" s="7" t="s">
        <v>1626</v>
      </c>
      <c r="C805" s="2" t="s">
        <v>17</v>
      </c>
      <c r="D805" s="2">
        <v>1959</v>
      </c>
      <c r="G805" s="25" t="s">
        <v>17</v>
      </c>
      <c r="H805" t="s">
        <v>14</v>
      </c>
      <c r="I805" s="2">
        <v>53.492849900000003</v>
      </c>
      <c r="J805" s="2">
        <v>-113.5217312</v>
      </c>
    </row>
    <row r="806" spans="1:10" ht="14" x14ac:dyDescent="0.15">
      <c r="A806" s="2" t="s">
        <v>1627</v>
      </c>
      <c r="B806" s="7" t="s">
        <v>1628</v>
      </c>
      <c r="C806" s="2" t="s">
        <v>21</v>
      </c>
      <c r="D806" s="2">
        <v>1981</v>
      </c>
      <c r="G806" s="25" t="s">
        <v>21</v>
      </c>
      <c r="H806" t="s">
        <v>14</v>
      </c>
      <c r="I806" s="2">
        <v>53.505074899999997</v>
      </c>
      <c r="J806" s="2">
        <v>-113.56638220000001</v>
      </c>
    </row>
    <row r="807" spans="1:10" ht="70" x14ac:dyDescent="0.15">
      <c r="A807" s="2" t="s">
        <v>1629</v>
      </c>
      <c r="B807" s="7" t="s">
        <v>1630</v>
      </c>
      <c r="C807" s="2" t="s">
        <v>38</v>
      </c>
      <c r="D807" s="2">
        <v>1994</v>
      </c>
      <c r="G807" s="25" t="s">
        <v>38</v>
      </c>
      <c r="H807" t="s">
        <v>14</v>
      </c>
      <c r="I807" s="2">
        <v>53.544389000000002</v>
      </c>
      <c r="J807" s="2">
        <v>-113.4909267</v>
      </c>
    </row>
    <row r="808" spans="1:10" ht="70" x14ac:dyDescent="0.15">
      <c r="A808" s="2" t="s">
        <v>1631</v>
      </c>
      <c r="B808" s="7" t="s">
        <v>1632</v>
      </c>
      <c r="C808" s="2" t="s">
        <v>229</v>
      </c>
      <c r="D808" s="2">
        <v>1972</v>
      </c>
      <c r="G808" s="25" t="s">
        <v>229</v>
      </c>
      <c r="H808" t="s">
        <v>14</v>
      </c>
      <c r="I808" s="2">
        <v>53.483862700000003</v>
      </c>
      <c r="J808" s="2">
        <v>-113.64840580000001</v>
      </c>
    </row>
    <row r="809" spans="1:10" ht="14" x14ac:dyDescent="0.15">
      <c r="A809" s="2" t="s">
        <v>1633</v>
      </c>
      <c r="B809" s="7" t="s">
        <v>1634</v>
      </c>
      <c r="C809" s="2" t="s">
        <v>11</v>
      </c>
      <c r="D809" s="2">
        <v>1980</v>
      </c>
      <c r="G809" s="25" t="s">
        <v>11</v>
      </c>
      <c r="H809" t="s">
        <v>14</v>
      </c>
      <c r="I809" s="2">
        <v>53.492199900000003</v>
      </c>
      <c r="J809" s="2">
        <v>-113.619158</v>
      </c>
    </row>
    <row r="810" spans="1:10" ht="14" x14ac:dyDescent="0.15">
      <c r="A810" s="2" t="s">
        <v>1635</v>
      </c>
      <c r="B810" s="7" t="s">
        <v>1634</v>
      </c>
      <c r="C810" s="2" t="s">
        <v>11</v>
      </c>
      <c r="D810" s="2">
        <v>1980</v>
      </c>
      <c r="G810" s="25" t="s">
        <v>11</v>
      </c>
      <c r="H810" t="s">
        <v>14</v>
      </c>
      <c r="I810" s="2">
        <v>53.483862700000003</v>
      </c>
      <c r="J810" s="2">
        <v>-113.64840580000001</v>
      </c>
    </row>
    <row r="811" spans="1:10" ht="14" x14ac:dyDescent="0.15">
      <c r="A811" s="2" t="s">
        <v>1636</v>
      </c>
      <c r="B811" s="7" t="s">
        <v>1637</v>
      </c>
      <c r="C811" s="2" t="s">
        <v>11</v>
      </c>
      <c r="D811" s="2">
        <v>1991</v>
      </c>
      <c r="G811" s="25" t="s">
        <v>11</v>
      </c>
      <c r="H811" t="s">
        <v>14</v>
      </c>
      <c r="I811" s="2">
        <v>53.516266000000002</v>
      </c>
      <c r="J811" s="2">
        <v>-113.67961099999999</v>
      </c>
    </row>
    <row r="812" spans="1:10" ht="84" x14ac:dyDescent="0.15">
      <c r="A812" s="2" t="s">
        <v>1638</v>
      </c>
      <c r="B812" s="7" t="s">
        <v>1639</v>
      </c>
      <c r="C812" s="2" t="s">
        <v>509</v>
      </c>
      <c r="D812" s="2">
        <v>1982</v>
      </c>
      <c r="G812" s="25" t="s">
        <v>509</v>
      </c>
      <c r="H812" t="s">
        <v>14</v>
      </c>
      <c r="I812" s="2">
        <v>53.537060799999999</v>
      </c>
      <c r="J812" s="2">
        <v>-113.6803164</v>
      </c>
    </row>
    <row r="813" spans="1:10" ht="42" x14ac:dyDescent="0.15">
      <c r="A813" s="2" t="s">
        <v>1640</v>
      </c>
      <c r="B813" s="7" t="s">
        <v>1641</v>
      </c>
      <c r="C813" s="2" t="s">
        <v>21</v>
      </c>
      <c r="D813" s="2">
        <v>1980</v>
      </c>
      <c r="G813" s="25" t="s">
        <v>21</v>
      </c>
      <c r="H813" t="s">
        <v>33</v>
      </c>
      <c r="I813" s="2">
        <v>53.5101777</v>
      </c>
      <c r="J813" s="2">
        <v>-113.4792587</v>
      </c>
    </row>
    <row r="814" spans="1:10" ht="84" x14ac:dyDescent="0.15">
      <c r="A814" s="2" t="s">
        <v>1642</v>
      </c>
      <c r="B814" s="7" t="s">
        <v>1643</v>
      </c>
      <c r="C814" s="2" t="s">
        <v>11</v>
      </c>
      <c r="D814" s="2">
        <v>1999</v>
      </c>
      <c r="G814" s="25" t="s">
        <v>11</v>
      </c>
      <c r="H814" t="s">
        <v>14</v>
      </c>
      <c r="I814" s="2">
        <v>53.455418799999997</v>
      </c>
      <c r="J814" s="2">
        <v>-113.5684612</v>
      </c>
    </row>
    <row r="815" spans="1:10" ht="70" x14ac:dyDescent="0.15">
      <c r="A815" s="2" t="s">
        <v>1644</v>
      </c>
      <c r="B815" s="7" t="s">
        <v>1645</v>
      </c>
      <c r="C815" s="2" t="s">
        <v>11</v>
      </c>
      <c r="D815" s="2">
        <v>1998</v>
      </c>
      <c r="G815" s="25" t="s">
        <v>11</v>
      </c>
      <c r="H815" t="s">
        <v>29</v>
      </c>
      <c r="I815" s="2">
        <v>53.459379900000002</v>
      </c>
      <c r="J815" s="2">
        <v>-113.56981159999999</v>
      </c>
    </row>
    <row r="816" spans="1:10" ht="70" x14ac:dyDescent="0.15">
      <c r="A816" s="2" t="s">
        <v>1646</v>
      </c>
      <c r="B816" s="7" t="s">
        <v>1647</v>
      </c>
      <c r="C816" s="2" t="s">
        <v>184</v>
      </c>
      <c r="D816" s="2" t="s">
        <v>26</v>
      </c>
      <c r="G816" s="25" t="s">
        <v>184</v>
      </c>
      <c r="H816" t="s">
        <v>33</v>
      </c>
      <c r="I816" s="2">
        <v>53.544389000000002</v>
      </c>
      <c r="J816" s="2">
        <v>-113.4909267</v>
      </c>
    </row>
    <row r="817" spans="1:10" ht="84" x14ac:dyDescent="0.15">
      <c r="A817" s="2" t="s">
        <v>1648</v>
      </c>
      <c r="B817" s="7" t="s">
        <v>1649</v>
      </c>
      <c r="C817" s="2" t="s">
        <v>11</v>
      </c>
      <c r="D817" s="2">
        <v>1998</v>
      </c>
      <c r="G817" s="25" t="s">
        <v>11</v>
      </c>
      <c r="H817" t="s">
        <v>14</v>
      </c>
      <c r="I817" s="2">
        <v>53.458835499999999</v>
      </c>
      <c r="J817" s="2">
        <v>-113.5684175</v>
      </c>
    </row>
    <row r="818" spans="1:10" ht="56" x14ac:dyDescent="0.15">
      <c r="A818" s="2" t="s">
        <v>1650</v>
      </c>
      <c r="B818" s="7" t="s">
        <v>1651</v>
      </c>
      <c r="C818" s="2" t="s">
        <v>11</v>
      </c>
      <c r="D818" s="2">
        <v>1999</v>
      </c>
      <c r="G818" s="25" t="s">
        <v>11</v>
      </c>
      <c r="H818" t="s">
        <v>14</v>
      </c>
      <c r="I818" s="2">
        <v>53.456479399999999</v>
      </c>
      <c r="J818" s="2">
        <v>-113.5707044</v>
      </c>
    </row>
    <row r="819" spans="1:10" ht="56" x14ac:dyDescent="0.15">
      <c r="A819" s="2" t="s">
        <v>1652</v>
      </c>
      <c r="B819" s="7" t="s">
        <v>1653</v>
      </c>
      <c r="C819" s="2" t="s">
        <v>229</v>
      </c>
      <c r="D819" s="2">
        <v>1964</v>
      </c>
      <c r="G819" s="25" t="s">
        <v>229</v>
      </c>
      <c r="H819" t="s">
        <v>14</v>
      </c>
      <c r="I819" s="2">
        <v>53.608817199999997</v>
      </c>
      <c r="J819" s="2">
        <v>-113.44438390000001</v>
      </c>
    </row>
    <row r="820" spans="1:10" ht="14" x14ac:dyDescent="0.15">
      <c r="A820" s="2" t="s">
        <v>1654</v>
      </c>
      <c r="B820" s="7" t="s">
        <v>1655</v>
      </c>
      <c r="C820" s="2" t="s">
        <v>21</v>
      </c>
      <c r="D820" s="2">
        <v>1972</v>
      </c>
      <c r="G820" s="25" t="s">
        <v>21</v>
      </c>
      <c r="H820" t="s">
        <v>14</v>
      </c>
      <c r="I820" s="2">
        <v>53.544389000000002</v>
      </c>
      <c r="J820" s="2">
        <v>-113.4909267</v>
      </c>
    </row>
    <row r="821" spans="1:10" ht="42" x14ac:dyDescent="0.15">
      <c r="A821" s="2" t="s">
        <v>1656</v>
      </c>
      <c r="B821" s="7" t="s">
        <v>1657</v>
      </c>
      <c r="C821" s="2" t="s">
        <v>17</v>
      </c>
      <c r="D821" s="2">
        <v>1973</v>
      </c>
      <c r="G821" s="25" t="s">
        <v>17</v>
      </c>
      <c r="H821" t="s">
        <v>29</v>
      </c>
      <c r="I821" s="2">
        <v>53.625236600000001</v>
      </c>
      <c r="J821" s="2">
        <v>-113.49811630000001</v>
      </c>
    </row>
    <row r="822" spans="1:10" ht="14" x14ac:dyDescent="0.15">
      <c r="A822" s="2" t="s">
        <v>1658</v>
      </c>
      <c r="B822" s="7" t="s">
        <v>1659</v>
      </c>
      <c r="C822" s="2" t="s">
        <v>21</v>
      </c>
      <c r="D822" s="2">
        <v>1984</v>
      </c>
      <c r="G822" s="25" t="s">
        <v>21</v>
      </c>
      <c r="H822" t="s">
        <v>29</v>
      </c>
      <c r="I822" s="2">
        <v>53.623187199999997</v>
      </c>
      <c r="J822" s="2">
        <v>-113.50453400000001</v>
      </c>
    </row>
    <row r="823" spans="1:10" ht="42" x14ac:dyDescent="0.15">
      <c r="A823" s="2" t="s">
        <v>1660</v>
      </c>
      <c r="B823" s="7" t="s">
        <v>1661</v>
      </c>
      <c r="C823" s="2" t="s">
        <v>21</v>
      </c>
      <c r="D823" s="2">
        <v>2000</v>
      </c>
      <c r="G823" s="25" t="s">
        <v>21</v>
      </c>
      <c r="H823" t="s">
        <v>14</v>
      </c>
      <c r="I823" s="2">
        <v>53.574784100000002</v>
      </c>
      <c r="J823" s="2">
        <v>-113.50360689999999</v>
      </c>
    </row>
    <row r="824" spans="1:10" ht="126" x14ac:dyDescent="0.15">
      <c r="A824" s="2" t="s">
        <v>1662</v>
      </c>
      <c r="B824" s="7" t="s">
        <v>1663</v>
      </c>
      <c r="C824" s="2" t="s">
        <v>11</v>
      </c>
      <c r="D824" s="2">
        <v>1998</v>
      </c>
      <c r="G824" s="25" t="s">
        <v>11</v>
      </c>
      <c r="H824" t="s">
        <v>14</v>
      </c>
      <c r="I824" s="2">
        <v>53.458123000000001</v>
      </c>
      <c r="J824" s="2">
        <v>-113.5699882</v>
      </c>
    </row>
    <row r="825" spans="1:10" ht="98" x14ac:dyDescent="0.15">
      <c r="A825" s="2" t="s">
        <v>1664</v>
      </c>
      <c r="B825" s="7" t="s">
        <v>1665</v>
      </c>
      <c r="C825" s="2" t="s">
        <v>21</v>
      </c>
      <c r="D825" s="2">
        <v>2000</v>
      </c>
      <c r="G825" s="25" t="s">
        <v>21</v>
      </c>
      <c r="H825" t="s">
        <v>29</v>
      </c>
      <c r="I825" s="2">
        <v>53.541004600000001</v>
      </c>
      <c r="J825" s="2">
        <v>-113.4811709</v>
      </c>
    </row>
    <row r="826" spans="1:10" ht="126" x14ac:dyDescent="0.15">
      <c r="A826" s="2" t="s">
        <v>1666</v>
      </c>
      <c r="B826" s="9" t="s">
        <v>1667</v>
      </c>
      <c r="C826" s="3" t="s">
        <v>38</v>
      </c>
      <c r="D826" s="3" t="s">
        <v>26</v>
      </c>
      <c r="G826" s="25" t="s">
        <v>38</v>
      </c>
      <c r="H826" t="s">
        <v>33</v>
      </c>
      <c r="I826" s="2">
        <v>53.537543800000002</v>
      </c>
      <c r="J826" s="2">
        <v>-113.485693</v>
      </c>
    </row>
    <row r="827" spans="1:10" ht="56" x14ac:dyDescent="0.15">
      <c r="A827" s="2" t="s">
        <v>1668</v>
      </c>
      <c r="B827" s="7" t="s">
        <v>1669</v>
      </c>
      <c r="C827" s="2" t="s">
        <v>17</v>
      </c>
      <c r="D827" s="2">
        <v>1971</v>
      </c>
      <c r="G827" s="25" t="s">
        <v>17</v>
      </c>
      <c r="H827" t="s">
        <v>14</v>
      </c>
      <c r="I827" s="2">
        <v>53.507473500000003</v>
      </c>
      <c r="J827" s="2">
        <v>-113.64373000000001</v>
      </c>
    </row>
    <row r="828" spans="1:10" ht="28" x14ac:dyDescent="0.15">
      <c r="A828" s="2" t="s">
        <v>1670</v>
      </c>
      <c r="B828" s="7" t="s">
        <v>1671</v>
      </c>
      <c r="C828" s="2" t="s">
        <v>17</v>
      </c>
      <c r="D828" s="2">
        <v>1957</v>
      </c>
      <c r="G828" s="25" t="s">
        <v>17</v>
      </c>
      <c r="H828" t="s">
        <v>33</v>
      </c>
      <c r="I828" s="2">
        <v>53.516663999999999</v>
      </c>
      <c r="J828" s="2">
        <v>-113.5894874</v>
      </c>
    </row>
    <row r="829" spans="1:10" ht="14" x14ac:dyDescent="0.15">
      <c r="A829" s="2" t="s">
        <v>1672</v>
      </c>
      <c r="B829" s="7" t="s">
        <v>1673</v>
      </c>
      <c r="C829" s="2" t="s">
        <v>21</v>
      </c>
      <c r="D829" s="2">
        <v>1969</v>
      </c>
      <c r="G829" s="25" t="s">
        <v>21</v>
      </c>
      <c r="H829" t="s">
        <v>33</v>
      </c>
      <c r="I829" s="2">
        <v>53.527250600000002</v>
      </c>
      <c r="J829" s="2">
        <v>-113.60566249999999</v>
      </c>
    </row>
    <row r="830" spans="1:10" ht="14" x14ac:dyDescent="0.15">
      <c r="A830" s="2" t="s">
        <v>1674</v>
      </c>
      <c r="B830" s="7" t="s">
        <v>1675</v>
      </c>
      <c r="C830" s="2" t="s">
        <v>21</v>
      </c>
      <c r="D830" s="2">
        <v>1983</v>
      </c>
      <c r="G830" s="25" t="s">
        <v>21</v>
      </c>
      <c r="H830" t="s">
        <v>33</v>
      </c>
      <c r="I830" s="2">
        <v>53.514760799999998</v>
      </c>
      <c r="J830" s="2">
        <v>-113.5785197</v>
      </c>
    </row>
    <row r="831" spans="1:10" ht="14" x14ac:dyDescent="0.15">
      <c r="A831" s="2" t="s">
        <v>1676</v>
      </c>
      <c r="B831" s="7" t="s">
        <v>1677</v>
      </c>
      <c r="C831" s="2" t="s">
        <v>11</v>
      </c>
      <c r="D831" s="2">
        <v>1989</v>
      </c>
      <c r="G831" s="25" t="s">
        <v>11</v>
      </c>
      <c r="H831" t="s">
        <v>33</v>
      </c>
      <c r="I831" s="2">
        <v>53.514760799999998</v>
      </c>
      <c r="J831" s="2">
        <v>-113.5785197</v>
      </c>
    </row>
    <row r="832" spans="1:10" ht="140" x14ac:dyDescent="0.15">
      <c r="A832" s="2" t="s">
        <v>1678</v>
      </c>
      <c r="B832" s="7" t="s">
        <v>1679</v>
      </c>
      <c r="C832" s="2" t="s">
        <v>11</v>
      </c>
      <c r="D832" s="2" t="s">
        <v>26</v>
      </c>
      <c r="G832" s="25" t="s">
        <v>11</v>
      </c>
      <c r="H832" t="s">
        <v>14</v>
      </c>
      <c r="I832" s="2">
        <v>53.539510399999998</v>
      </c>
      <c r="J832" s="2">
        <v>-113.49290499999999</v>
      </c>
    </row>
    <row r="833" spans="1:10" ht="84" x14ac:dyDescent="0.15">
      <c r="A833" s="2" t="s">
        <v>1680</v>
      </c>
      <c r="B833" s="7" t="s">
        <v>1681</v>
      </c>
      <c r="C833" s="2" t="s">
        <v>17</v>
      </c>
      <c r="D833" s="2">
        <v>2001</v>
      </c>
      <c r="G833" s="25" t="s">
        <v>17</v>
      </c>
      <c r="H833" t="s">
        <v>14</v>
      </c>
      <c r="I833" s="2">
        <v>53.428381100000003</v>
      </c>
      <c r="J833" s="2">
        <v>-113.5290557</v>
      </c>
    </row>
    <row r="834" spans="1:10" ht="14" x14ac:dyDescent="0.15">
      <c r="A834" s="2" t="s">
        <v>1682</v>
      </c>
      <c r="B834" s="7" t="s">
        <v>1683</v>
      </c>
      <c r="C834" s="2" t="s">
        <v>11</v>
      </c>
      <c r="D834" s="2">
        <v>2002</v>
      </c>
      <c r="G834" s="25" t="s">
        <v>11</v>
      </c>
      <c r="H834" t="s">
        <v>14</v>
      </c>
      <c r="I834" s="2">
        <v>53.430691799999998</v>
      </c>
      <c r="J834" s="2">
        <v>-113.52332079999999</v>
      </c>
    </row>
    <row r="835" spans="1:10" ht="14" x14ac:dyDescent="0.15">
      <c r="A835" s="2" t="s">
        <v>1684</v>
      </c>
      <c r="B835" s="7" t="s">
        <v>1683</v>
      </c>
      <c r="C835" s="2" t="s">
        <v>11</v>
      </c>
      <c r="D835" s="2">
        <v>2002</v>
      </c>
      <c r="G835" s="25" t="s">
        <v>11</v>
      </c>
      <c r="H835" t="s">
        <v>14</v>
      </c>
      <c r="I835" s="2">
        <v>53.428773</v>
      </c>
      <c r="J835" s="2">
        <v>-113.527658</v>
      </c>
    </row>
    <row r="836" spans="1:10" ht="84" x14ac:dyDescent="0.15">
      <c r="A836" s="2" t="s">
        <v>1685</v>
      </c>
      <c r="B836" s="7" t="s">
        <v>1686</v>
      </c>
      <c r="C836" s="2" t="s">
        <v>21</v>
      </c>
      <c r="D836" s="2">
        <v>2001</v>
      </c>
      <c r="G836" s="25" t="s">
        <v>21</v>
      </c>
      <c r="H836" t="s">
        <v>14</v>
      </c>
      <c r="I836" s="2">
        <v>53.544389000000002</v>
      </c>
      <c r="J836" s="2">
        <v>-113.4909267</v>
      </c>
    </row>
    <row r="837" spans="1:10" ht="14" x14ac:dyDescent="0.15">
      <c r="A837" s="2" t="s">
        <v>1687</v>
      </c>
      <c r="B837" s="7" t="s">
        <v>1688</v>
      </c>
      <c r="C837" s="2" t="s">
        <v>11</v>
      </c>
      <c r="D837" s="2">
        <v>1960</v>
      </c>
      <c r="G837" s="25" t="s">
        <v>11</v>
      </c>
      <c r="H837" t="s">
        <v>14</v>
      </c>
      <c r="I837" s="2">
        <v>53.530598400000002</v>
      </c>
      <c r="J837" s="2">
        <v>-113.5710352</v>
      </c>
    </row>
    <row r="838" spans="1:10" ht="56" x14ac:dyDescent="0.15">
      <c r="A838" s="2" t="s">
        <v>1689</v>
      </c>
      <c r="B838" s="7" t="s">
        <v>1690</v>
      </c>
      <c r="C838" s="2" t="s">
        <v>284</v>
      </c>
      <c r="D838" s="2" t="s">
        <v>26</v>
      </c>
      <c r="G838" s="25" t="s">
        <v>284</v>
      </c>
      <c r="H838" t="s">
        <v>14</v>
      </c>
      <c r="I838" s="2">
        <v>53.538248099999997</v>
      </c>
      <c r="J838" s="2">
        <v>-113.55978639999999</v>
      </c>
    </row>
    <row r="839" spans="1:10" ht="14" x14ac:dyDescent="0.15">
      <c r="A839" s="2" t="s">
        <v>1691</v>
      </c>
      <c r="B839" s="7" t="s">
        <v>1692</v>
      </c>
      <c r="C839" s="2" t="s">
        <v>38</v>
      </c>
      <c r="D839" s="2">
        <v>1961</v>
      </c>
      <c r="G839" s="25" t="s">
        <v>38</v>
      </c>
      <c r="H839" t="s">
        <v>14</v>
      </c>
      <c r="I839" s="2">
        <v>53.538248099999997</v>
      </c>
      <c r="J839" s="2">
        <v>-113.55978639999999</v>
      </c>
    </row>
    <row r="840" spans="1:10" ht="28" x14ac:dyDescent="0.15">
      <c r="A840" s="2" t="s">
        <v>1693</v>
      </c>
      <c r="B840" s="7" t="s">
        <v>1694</v>
      </c>
      <c r="C840" s="2" t="s">
        <v>21</v>
      </c>
      <c r="D840" s="2">
        <v>1984</v>
      </c>
      <c r="G840" s="25" t="s">
        <v>21</v>
      </c>
      <c r="H840" t="s">
        <v>14</v>
      </c>
      <c r="I840" s="2">
        <v>53.538594699999997</v>
      </c>
      <c r="J840" s="2">
        <v>-113.5598758</v>
      </c>
    </row>
    <row r="841" spans="1:10" ht="14" x14ac:dyDescent="0.15">
      <c r="A841" s="2" t="s">
        <v>1695</v>
      </c>
      <c r="B841" s="7" t="s">
        <v>1696</v>
      </c>
      <c r="C841" s="2" t="s">
        <v>21</v>
      </c>
      <c r="D841" s="2">
        <v>1984</v>
      </c>
      <c r="G841" s="25" t="s">
        <v>21</v>
      </c>
      <c r="H841" t="s">
        <v>14</v>
      </c>
      <c r="I841" s="2">
        <v>53.551859</v>
      </c>
      <c r="J841" s="2">
        <v>-113.548633</v>
      </c>
    </row>
    <row r="842" spans="1:10" ht="293" x14ac:dyDescent="0.15">
      <c r="A842" s="2" t="s">
        <v>1697</v>
      </c>
      <c r="B842" s="9" t="s">
        <v>1698</v>
      </c>
      <c r="C842" s="2" t="s">
        <v>21</v>
      </c>
      <c r="D842" s="2">
        <v>1985</v>
      </c>
      <c r="G842" s="25" t="s">
        <v>21</v>
      </c>
      <c r="H842" t="s">
        <v>14</v>
      </c>
      <c r="I842" s="2">
        <v>53.460749300000003</v>
      </c>
      <c r="J842" s="2">
        <v>-113.4963657</v>
      </c>
    </row>
    <row r="843" spans="1:10" ht="14" x14ac:dyDescent="0.15">
      <c r="A843" s="2" t="s">
        <v>1699</v>
      </c>
      <c r="B843" s="21" t="s">
        <v>1700</v>
      </c>
      <c r="C843" s="2" t="s">
        <v>21</v>
      </c>
      <c r="D843" s="2">
        <v>1985</v>
      </c>
      <c r="G843" s="25" t="s">
        <v>21</v>
      </c>
      <c r="H843" s="22"/>
      <c r="I843" s="2">
        <v>53.475636700000003</v>
      </c>
      <c r="J843" s="2">
        <v>-113.4548233</v>
      </c>
    </row>
    <row r="844" spans="1:10" ht="42" x14ac:dyDescent="0.15">
      <c r="A844" s="2" t="s">
        <v>1701</v>
      </c>
      <c r="B844" s="7" t="s">
        <v>1702</v>
      </c>
      <c r="C844" s="2" t="s">
        <v>17</v>
      </c>
      <c r="D844" s="2">
        <v>1962</v>
      </c>
      <c r="G844" s="25" t="s">
        <v>17</v>
      </c>
      <c r="H844" t="s">
        <v>33</v>
      </c>
      <c r="I844" s="2">
        <v>53.485560499999998</v>
      </c>
      <c r="J844" s="2">
        <v>-113.5292486</v>
      </c>
    </row>
    <row r="845" spans="1:10" ht="14" x14ac:dyDescent="0.15">
      <c r="A845" s="2" t="s">
        <v>1703</v>
      </c>
      <c r="B845" s="7" t="s">
        <v>1704</v>
      </c>
      <c r="C845" s="2" t="s">
        <v>11</v>
      </c>
      <c r="D845" s="2">
        <v>1962</v>
      </c>
      <c r="G845" s="25" t="s">
        <v>11</v>
      </c>
      <c r="H845" t="s">
        <v>33</v>
      </c>
      <c r="I845" s="2">
        <v>53.485036000000001</v>
      </c>
      <c r="J845" s="2">
        <v>-113.524345</v>
      </c>
    </row>
    <row r="846" spans="1:10" ht="70" x14ac:dyDescent="0.15">
      <c r="A846" s="2" t="s">
        <v>1705</v>
      </c>
      <c r="B846" s="7" t="s">
        <v>1706</v>
      </c>
      <c r="C846" s="2" t="s">
        <v>11</v>
      </c>
      <c r="D846" s="2">
        <v>1988</v>
      </c>
      <c r="G846" s="25" t="s">
        <v>11</v>
      </c>
      <c r="H846" t="s">
        <v>14</v>
      </c>
      <c r="I846" s="2">
        <v>53.685472300000001</v>
      </c>
      <c r="J846" s="2">
        <v>-113.3180287</v>
      </c>
    </row>
    <row r="847" spans="1:10" ht="14" x14ac:dyDescent="0.15">
      <c r="A847" s="2" t="s">
        <v>1707</v>
      </c>
      <c r="B847" s="7" t="s">
        <v>1708</v>
      </c>
      <c r="C847" s="2" t="s">
        <v>21</v>
      </c>
      <c r="D847" s="2">
        <v>1987</v>
      </c>
      <c r="G847" s="25" t="s">
        <v>21</v>
      </c>
      <c r="H847" t="s">
        <v>33</v>
      </c>
      <c r="I847" s="2">
        <v>53.500274099999999</v>
      </c>
      <c r="J847" s="2">
        <v>-113.3662788</v>
      </c>
    </row>
    <row r="848" spans="1:10" ht="28" x14ac:dyDescent="0.15">
      <c r="A848" s="2" t="s">
        <v>1709</v>
      </c>
      <c r="B848" s="7" t="s">
        <v>1710</v>
      </c>
      <c r="C848" s="2" t="s">
        <v>17</v>
      </c>
      <c r="D848" s="2" t="s">
        <v>26</v>
      </c>
      <c r="G848" s="25" t="s">
        <v>17</v>
      </c>
      <c r="H848" t="s">
        <v>33</v>
      </c>
      <c r="I848" s="2">
        <v>53.495159899999997</v>
      </c>
      <c r="J848" s="2">
        <v>-113.35186280000001</v>
      </c>
    </row>
    <row r="849" spans="1:10" ht="28" x14ac:dyDescent="0.15">
      <c r="A849" s="2" t="s">
        <v>1711</v>
      </c>
      <c r="B849" s="7" t="s">
        <v>1712</v>
      </c>
      <c r="C849" s="2" t="s">
        <v>11</v>
      </c>
      <c r="D849" s="2">
        <v>1963</v>
      </c>
      <c r="G849" s="25" t="s">
        <v>11</v>
      </c>
      <c r="H849" t="s">
        <v>33</v>
      </c>
      <c r="I849" s="2">
        <v>53.470692800000002</v>
      </c>
      <c r="J849" s="2">
        <v>-113.55428860000001</v>
      </c>
    </row>
    <row r="850" spans="1:10" ht="112" x14ac:dyDescent="0.15">
      <c r="A850" s="2" t="s">
        <v>1713</v>
      </c>
      <c r="B850" s="7" t="s">
        <v>1714</v>
      </c>
      <c r="C850" s="2" t="s">
        <v>21</v>
      </c>
      <c r="D850" s="2">
        <v>1999</v>
      </c>
      <c r="G850" s="25" t="s">
        <v>21</v>
      </c>
      <c r="H850" t="s">
        <v>29</v>
      </c>
      <c r="I850" s="2">
        <v>53.5486358</v>
      </c>
      <c r="J850" s="2">
        <v>-113.4877486</v>
      </c>
    </row>
    <row r="851" spans="1:10" ht="70" x14ac:dyDescent="0.15">
      <c r="A851" s="2" t="s">
        <v>1715</v>
      </c>
      <c r="B851" s="21" t="s">
        <v>1716</v>
      </c>
      <c r="C851" s="2" t="s">
        <v>21</v>
      </c>
      <c r="D851" s="2">
        <v>1984</v>
      </c>
      <c r="G851" s="25" t="s">
        <v>21</v>
      </c>
      <c r="H851" t="s">
        <v>29</v>
      </c>
      <c r="I851" s="2">
        <v>53.543379999999999</v>
      </c>
      <c r="J851" s="2">
        <v>-113.452048</v>
      </c>
    </row>
    <row r="852" spans="1:10" ht="84" x14ac:dyDescent="0.15">
      <c r="A852" s="2" t="s">
        <v>1717</v>
      </c>
      <c r="B852" s="7" t="s">
        <v>1718</v>
      </c>
      <c r="C852" s="2" t="s">
        <v>21</v>
      </c>
      <c r="D852" s="2">
        <v>1990</v>
      </c>
      <c r="G852" s="25" t="s">
        <v>21</v>
      </c>
      <c r="H852" t="s">
        <v>14</v>
      </c>
      <c r="I852" s="2">
        <v>53.473555900000001</v>
      </c>
      <c r="J852" s="2">
        <v>-113.589387</v>
      </c>
    </row>
    <row r="853" spans="1:10" ht="56" x14ac:dyDescent="0.15">
      <c r="A853" s="2" t="s">
        <v>1719</v>
      </c>
      <c r="B853" s="7" t="s">
        <v>1720</v>
      </c>
      <c r="C853" s="2" t="s">
        <v>21</v>
      </c>
      <c r="D853" s="2">
        <v>1983</v>
      </c>
      <c r="G853" s="25" t="s">
        <v>21</v>
      </c>
      <c r="H853" t="s">
        <v>14</v>
      </c>
      <c r="I853" s="2">
        <v>53.460664800000004</v>
      </c>
      <c r="J853" s="2">
        <v>-113.51396029999999</v>
      </c>
    </row>
    <row r="854" spans="1:10" ht="42" x14ac:dyDescent="0.15">
      <c r="A854" s="2" t="s">
        <v>1721</v>
      </c>
      <c r="B854" s="7" t="s">
        <v>1722</v>
      </c>
      <c r="C854" s="2" t="s">
        <v>11</v>
      </c>
      <c r="D854" s="2">
        <v>1997</v>
      </c>
      <c r="G854" s="25" t="s">
        <v>11</v>
      </c>
      <c r="H854" t="s">
        <v>14</v>
      </c>
      <c r="I854" s="2">
        <v>53.611619400000002</v>
      </c>
      <c r="J854" s="2">
        <v>-113.41433910000001</v>
      </c>
    </row>
    <row r="855" spans="1:10" ht="70" x14ac:dyDescent="0.15">
      <c r="A855" s="2" t="s">
        <v>1723</v>
      </c>
      <c r="B855" s="7" t="s">
        <v>1724</v>
      </c>
      <c r="C855" s="2" t="s">
        <v>17</v>
      </c>
      <c r="D855" s="2">
        <v>1981</v>
      </c>
      <c r="G855" s="25" t="s">
        <v>17</v>
      </c>
      <c r="H855" t="s">
        <v>14</v>
      </c>
      <c r="I855" s="2">
        <v>53.6222858</v>
      </c>
      <c r="J855" s="2">
        <v>-113.4362977</v>
      </c>
    </row>
    <row r="856" spans="1:10" ht="14" x14ac:dyDescent="0.15">
      <c r="A856" s="2" t="s">
        <v>1725</v>
      </c>
      <c r="B856" s="7" t="s">
        <v>1726</v>
      </c>
      <c r="C856" s="2" t="s">
        <v>21</v>
      </c>
      <c r="D856" s="2">
        <v>1993</v>
      </c>
      <c r="G856" s="25" t="s">
        <v>21</v>
      </c>
      <c r="H856" t="s">
        <v>14</v>
      </c>
      <c r="I856" s="2">
        <v>53.621896</v>
      </c>
      <c r="J856" s="2">
        <v>-113.4329888</v>
      </c>
    </row>
    <row r="857" spans="1:10" ht="70" x14ac:dyDescent="0.15">
      <c r="A857" s="2" t="s">
        <v>1727</v>
      </c>
      <c r="B857" s="7" t="s">
        <v>1728</v>
      </c>
      <c r="C857" s="2" t="s">
        <v>21</v>
      </c>
      <c r="D857" s="2">
        <v>1985</v>
      </c>
      <c r="G857" s="25" t="s">
        <v>21</v>
      </c>
      <c r="H857" t="s">
        <v>29</v>
      </c>
      <c r="I857" s="2">
        <v>53.513770999999998</v>
      </c>
      <c r="J857" s="2">
        <v>-113.44081749999999</v>
      </c>
    </row>
    <row r="858" spans="1:10" ht="42" x14ac:dyDescent="0.15">
      <c r="A858" s="2" t="s">
        <v>1729</v>
      </c>
      <c r="B858" s="7" t="s">
        <v>1730</v>
      </c>
      <c r="C858" s="2" t="s">
        <v>21</v>
      </c>
      <c r="D858" s="2">
        <v>1994</v>
      </c>
      <c r="G858" s="25" t="s">
        <v>21</v>
      </c>
      <c r="H858" t="s">
        <v>14</v>
      </c>
      <c r="I858" s="2">
        <v>53.544389000000002</v>
      </c>
      <c r="J858" s="2">
        <v>-113.4909267</v>
      </c>
    </row>
    <row r="859" spans="1:10" ht="84" x14ac:dyDescent="0.15">
      <c r="A859" s="2" t="s">
        <v>1731</v>
      </c>
      <c r="B859" s="7" t="s">
        <v>1732</v>
      </c>
      <c r="C859" s="2" t="s">
        <v>17</v>
      </c>
      <c r="D859" s="2">
        <v>1954</v>
      </c>
      <c r="G859" s="25" t="s">
        <v>17</v>
      </c>
      <c r="H859" t="s">
        <v>14</v>
      </c>
      <c r="I859" s="2">
        <v>53.5545142</v>
      </c>
      <c r="J859" s="2">
        <v>-113.59687940000001</v>
      </c>
    </row>
    <row r="860" spans="1:10" ht="14" x14ac:dyDescent="0.15">
      <c r="A860" s="2" t="s">
        <v>1733</v>
      </c>
      <c r="B860" s="7" t="s">
        <v>1734</v>
      </c>
      <c r="C860" s="2" t="s">
        <v>21</v>
      </c>
      <c r="D860" s="2">
        <v>1982</v>
      </c>
      <c r="G860" s="25" t="s">
        <v>21</v>
      </c>
      <c r="H860" t="s">
        <v>14</v>
      </c>
      <c r="I860" s="2">
        <v>53.5503973</v>
      </c>
      <c r="J860" s="2">
        <v>-113.60958220000001</v>
      </c>
    </row>
    <row r="861" spans="1:10" ht="14" x14ac:dyDescent="0.15">
      <c r="A861" s="2" t="s">
        <v>1735</v>
      </c>
      <c r="B861" s="7" t="s">
        <v>1736</v>
      </c>
      <c r="C861" s="2" t="s">
        <v>11</v>
      </c>
      <c r="D861" s="2">
        <v>1965</v>
      </c>
      <c r="G861" s="25" t="s">
        <v>11</v>
      </c>
      <c r="H861" t="s">
        <v>14</v>
      </c>
      <c r="I861" s="2">
        <v>53.5510649</v>
      </c>
      <c r="J861" s="2">
        <v>-113.6092599</v>
      </c>
    </row>
    <row r="862" spans="1:10" ht="14" x14ac:dyDescent="0.15">
      <c r="A862" s="2" t="s">
        <v>1737</v>
      </c>
      <c r="B862" s="7" t="s">
        <v>1738</v>
      </c>
      <c r="C862" s="2" t="s">
        <v>17</v>
      </c>
      <c r="D862" s="2">
        <v>1979</v>
      </c>
      <c r="G862" s="25" t="s">
        <v>17</v>
      </c>
      <c r="H862" t="s">
        <v>33</v>
      </c>
      <c r="I862" s="2">
        <v>53.622988499999998</v>
      </c>
      <c r="J862" s="2">
        <v>-113.460582</v>
      </c>
    </row>
    <row r="863" spans="1:10" ht="14" x14ac:dyDescent="0.15">
      <c r="A863" s="20" t="s">
        <v>1739</v>
      </c>
      <c r="B863" s="21" t="s">
        <v>1740</v>
      </c>
      <c r="C863" s="20" t="s">
        <v>11</v>
      </c>
      <c r="D863" s="20">
        <v>1988</v>
      </c>
      <c r="E863" s="22"/>
      <c r="F863" s="22"/>
      <c r="G863" s="25" t="s">
        <v>11</v>
      </c>
      <c r="H863" s="22"/>
      <c r="I863" s="2">
        <v>53.617223699999997</v>
      </c>
      <c r="J863" s="2">
        <v>-113.4575605</v>
      </c>
    </row>
    <row r="864" spans="1:10" ht="14" x14ac:dyDescent="0.15">
      <c r="A864" s="20" t="s">
        <v>1741</v>
      </c>
      <c r="B864" s="21" t="s">
        <v>1740</v>
      </c>
      <c r="C864" s="20" t="s">
        <v>11</v>
      </c>
      <c r="D864" s="20">
        <v>1988</v>
      </c>
      <c r="E864" s="22"/>
      <c r="F864" s="22"/>
      <c r="G864" s="25" t="s">
        <v>11</v>
      </c>
      <c r="H864" s="22"/>
      <c r="I864" s="2">
        <v>53.616384099999998</v>
      </c>
      <c r="J864" s="2">
        <v>-113.4571234</v>
      </c>
    </row>
    <row r="865" spans="1:10" ht="14" x14ac:dyDescent="0.15">
      <c r="A865" s="20" t="s">
        <v>1742</v>
      </c>
      <c r="B865" s="21" t="s">
        <v>1743</v>
      </c>
      <c r="C865" s="20" t="s">
        <v>11</v>
      </c>
      <c r="D865" s="20">
        <v>2002</v>
      </c>
      <c r="E865" s="22"/>
      <c r="F865" s="22"/>
      <c r="G865" s="25" t="s">
        <v>11</v>
      </c>
      <c r="H865" s="22"/>
      <c r="I865" s="2">
        <v>53.429891099999999</v>
      </c>
      <c r="J865" s="2">
        <v>-113.5206455</v>
      </c>
    </row>
    <row r="866" spans="1:10" ht="14" x14ac:dyDescent="0.15">
      <c r="A866" s="20" t="s">
        <v>1744</v>
      </c>
      <c r="B866" s="21" t="s">
        <v>1743</v>
      </c>
      <c r="C866" s="20" t="s">
        <v>11</v>
      </c>
      <c r="D866" s="20">
        <v>2002</v>
      </c>
      <c r="E866" s="22"/>
      <c r="F866" s="22"/>
      <c r="G866" s="25" t="s">
        <v>11</v>
      </c>
      <c r="H866" s="22"/>
      <c r="I866" s="2">
        <v>53.431546500000003</v>
      </c>
      <c r="J866" s="2">
        <v>-113.522841</v>
      </c>
    </row>
    <row r="867" spans="1:10" ht="70" x14ac:dyDescent="0.15">
      <c r="A867" s="2" t="s">
        <v>1745</v>
      </c>
      <c r="B867" s="7" t="s">
        <v>1746</v>
      </c>
      <c r="C867" s="2" t="s">
        <v>17</v>
      </c>
      <c r="D867" s="2" t="s">
        <v>26</v>
      </c>
      <c r="G867" s="25" t="s">
        <v>17</v>
      </c>
      <c r="H867" t="s">
        <v>14</v>
      </c>
      <c r="I867" s="2">
        <v>53.5950141</v>
      </c>
      <c r="J867" s="2">
        <v>-113.5676117</v>
      </c>
    </row>
    <row r="868" spans="1:10" ht="266" x14ac:dyDescent="0.15">
      <c r="A868" s="2" t="s">
        <v>1747</v>
      </c>
      <c r="B868" s="9" t="s">
        <v>1748</v>
      </c>
      <c r="C868" s="2" t="s">
        <v>17</v>
      </c>
      <c r="D868" s="2" t="s">
        <v>26</v>
      </c>
      <c r="G868" s="25" t="s">
        <v>17</v>
      </c>
      <c r="H868" t="s">
        <v>14</v>
      </c>
      <c r="I868" s="2">
        <v>53.555104100000001</v>
      </c>
      <c r="J868" s="2">
        <v>-113.48395379999999</v>
      </c>
    </row>
    <row r="869" spans="1:10" ht="56" x14ac:dyDescent="0.15">
      <c r="A869" s="2" t="s">
        <v>1749</v>
      </c>
      <c r="B869" s="7" t="s">
        <v>1750</v>
      </c>
      <c r="C869" s="2" t="s">
        <v>17</v>
      </c>
      <c r="D869" s="2">
        <v>1981</v>
      </c>
      <c r="G869" s="25" t="s">
        <v>17</v>
      </c>
      <c r="H869" t="s">
        <v>14</v>
      </c>
      <c r="I869" s="2">
        <v>53.631778099999998</v>
      </c>
      <c r="J869" s="2">
        <v>-113.4236478</v>
      </c>
    </row>
    <row r="870" spans="1:10" ht="56" x14ac:dyDescent="0.15">
      <c r="A870" s="2" t="s">
        <v>1751</v>
      </c>
      <c r="B870" s="7" t="s">
        <v>1752</v>
      </c>
      <c r="C870" s="2" t="s">
        <v>11</v>
      </c>
      <c r="D870" s="2" t="s">
        <v>26</v>
      </c>
      <c r="G870" s="25" t="s">
        <v>11</v>
      </c>
      <c r="H870" t="s">
        <v>14</v>
      </c>
      <c r="I870" s="2">
        <v>53.538410599999999</v>
      </c>
      <c r="J870" s="2">
        <v>-113.49085359999999</v>
      </c>
    </row>
    <row r="871" spans="1:10" ht="14" x14ac:dyDescent="0.15">
      <c r="A871" s="2" t="s">
        <v>1753</v>
      </c>
      <c r="B871" s="7" t="s">
        <v>1754</v>
      </c>
      <c r="C871" s="2" t="s">
        <v>21</v>
      </c>
      <c r="D871" s="2">
        <v>1981</v>
      </c>
      <c r="G871" s="25" t="s">
        <v>21</v>
      </c>
      <c r="H871" t="s">
        <v>14</v>
      </c>
      <c r="I871" s="2">
        <v>53.555111099999998</v>
      </c>
      <c r="J871" s="2">
        <v>-113.50374170000001</v>
      </c>
    </row>
    <row r="872" spans="1:10" ht="56" x14ac:dyDescent="0.15">
      <c r="A872" s="2" t="s">
        <v>1755</v>
      </c>
      <c r="B872" s="7" t="s">
        <v>1756</v>
      </c>
      <c r="C872" s="2" t="s">
        <v>17</v>
      </c>
      <c r="D872" s="2">
        <v>1973</v>
      </c>
      <c r="G872" s="25" t="s">
        <v>17</v>
      </c>
      <c r="H872" t="s">
        <v>14</v>
      </c>
      <c r="I872" s="2">
        <v>53.4899451</v>
      </c>
      <c r="J872" s="2">
        <v>-113.45308129999999</v>
      </c>
    </row>
    <row r="873" spans="1:10" ht="14" x14ac:dyDescent="0.15">
      <c r="A873" s="2" t="s">
        <v>1757</v>
      </c>
      <c r="B873" s="7" t="s">
        <v>1758</v>
      </c>
      <c r="C873" s="2" t="s">
        <v>11</v>
      </c>
      <c r="D873" s="2">
        <v>1973</v>
      </c>
      <c r="G873" s="25" t="s">
        <v>11</v>
      </c>
      <c r="H873" t="s">
        <v>14</v>
      </c>
      <c r="I873" s="2">
        <v>53.494906399999998</v>
      </c>
      <c r="J873" s="2">
        <v>-113.44500480000001</v>
      </c>
    </row>
    <row r="874" spans="1:10" ht="98" x14ac:dyDescent="0.15">
      <c r="A874" s="2" t="s">
        <v>1759</v>
      </c>
      <c r="B874" s="7" t="s">
        <v>1760</v>
      </c>
      <c r="C874" s="2" t="s">
        <v>11</v>
      </c>
      <c r="D874" s="2">
        <v>2001</v>
      </c>
      <c r="G874" s="25" t="s">
        <v>11</v>
      </c>
      <c r="H874" t="s">
        <v>14</v>
      </c>
      <c r="I874" s="2">
        <v>53.427123999999999</v>
      </c>
      <c r="J874" s="2">
        <v>-113.530402</v>
      </c>
    </row>
    <row r="875" spans="1:10" ht="42" x14ac:dyDescent="0.15">
      <c r="A875" s="2" t="s">
        <v>1761</v>
      </c>
      <c r="B875" s="7" t="s">
        <v>1762</v>
      </c>
      <c r="C875" s="2" t="s">
        <v>284</v>
      </c>
      <c r="D875" s="2">
        <v>1956</v>
      </c>
      <c r="G875" s="25" t="s">
        <v>284</v>
      </c>
      <c r="H875" t="s">
        <v>14</v>
      </c>
      <c r="I875" s="2">
        <v>53.529682999999999</v>
      </c>
      <c r="J875" s="2">
        <v>-113.5642342</v>
      </c>
    </row>
    <row r="876" spans="1:10" ht="28" x14ac:dyDescent="0.15">
      <c r="A876" s="2" t="s">
        <v>1763</v>
      </c>
      <c r="B876" s="7" t="s">
        <v>1764</v>
      </c>
      <c r="C876" s="2" t="s">
        <v>38</v>
      </c>
      <c r="D876" s="2">
        <v>1966</v>
      </c>
      <c r="G876" s="25" t="s">
        <v>38</v>
      </c>
      <c r="H876" t="s">
        <v>14</v>
      </c>
      <c r="I876" s="2">
        <v>53.539546700000002</v>
      </c>
      <c r="J876" s="2">
        <v>-113.56686879999999</v>
      </c>
    </row>
    <row r="877" spans="1:10" ht="238" x14ac:dyDescent="0.15">
      <c r="A877" s="2" t="s">
        <v>1765</v>
      </c>
      <c r="B877" s="9" t="s">
        <v>1766</v>
      </c>
      <c r="C877" s="2" t="s">
        <v>17</v>
      </c>
      <c r="D877" s="2" t="s">
        <v>26</v>
      </c>
      <c r="G877" s="25" t="s">
        <v>17</v>
      </c>
      <c r="H877" t="s">
        <v>14</v>
      </c>
      <c r="I877" s="2">
        <v>53.512999700000002</v>
      </c>
      <c r="J877" s="2">
        <v>-113.52119690000001</v>
      </c>
    </row>
    <row r="878" spans="1:10" ht="14" x14ac:dyDescent="0.15">
      <c r="A878" s="2" t="s">
        <v>1767</v>
      </c>
      <c r="B878" s="9" t="s">
        <v>1768</v>
      </c>
      <c r="C878" s="2" t="s">
        <v>21</v>
      </c>
      <c r="D878" s="2">
        <v>1956</v>
      </c>
      <c r="G878" s="25" t="s">
        <v>21</v>
      </c>
      <c r="H878" t="s">
        <v>14</v>
      </c>
      <c r="I878" s="2">
        <v>53.511396499999996</v>
      </c>
      <c r="J878" s="2">
        <v>-113.5194424</v>
      </c>
    </row>
    <row r="879" spans="1:10" ht="126" x14ac:dyDescent="0.15">
      <c r="A879" s="2" t="s">
        <v>1769</v>
      </c>
      <c r="B879" s="7" t="s">
        <v>1770</v>
      </c>
      <c r="C879" s="2" t="s">
        <v>11</v>
      </c>
      <c r="D879" s="2">
        <v>2002</v>
      </c>
      <c r="G879" s="25" t="s">
        <v>11</v>
      </c>
      <c r="H879" t="s">
        <v>14</v>
      </c>
      <c r="I879" s="2">
        <v>53.426369999999999</v>
      </c>
      <c r="J879" s="2">
        <v>-113.528238</v>
      </c>
    </row>
    <row r="880" spans="1:10" ht="14" x14ac:dyDescent="0.15">
      <c r="A880" s="2" t="s">
        <v>1771</v>
      </c>
      <c r="B880" s="7" t="s">
        <v>1772</v>
      </c>
      <c r="C880" s="2" t="s">
        <v>11</v>
      </c>
      <c r="D880" s="2">
        <v>2002</v>
      </c>
      <c r="G880" s="25" t="s">
        <v>11</v>
      </c>
      <c r="H880" t="s">
        <v>14</v>
      </c>
      <c r="I880" s="2">
        <v>53.426369999999999</v>
      </c>
      <c r="J880" s="2">
        <v>-113.526278</v>
      </c>
    </row>
    <row r="881" spans="1:10" ht="56" x14ac:dyDescent="0.15">
      <c r="A881" s="2" t="s">
        <v>1773</v>
      </c>
      <c r="B881" s="7" t="s">
        <v>1774</v>
      </c>
      <c r="C881" s="2" t="s">
        <v>17</v>
      </c>
      <c r="D881" s="2">
        <v>1962</v>
      </c>
      <c r="G881" s="25" t="s">
        <v>17</v>
      </c>
      <c r="H881" t="s">
        <v>14</v>
      </c>
      <c r="I881" s="2">
        <v>53.610988200000001</v>
      </c>
      <c r="J881" s="2">
        <v>-113.4354975</v>
      </c>
    </row>
    <row r="882" spans="1:10" ht="14" x14ac:dyDescent="0.15">
      <c r="A882" s="2" t="s">
        <v>1775</v>
      </c>
      <c r="B882" s="7" t="s">
        <v>1776</v>
      </c>
      <c r="C882" s="2" t="s">
        <v>21</v>
      </c>
      <c r="D882" s="2">
        <v>1987</v>
      </c>
      <c r="G882" s="25" t="s">
        <v>21</v>
      </c>
      <c r="H882" t="s">
        <v>14</v>
      </c>
      <c r="I882" s="2">
        <v>53.607394900000003</v>
      </c>
      <c r="J882" s="2">
        <v>-113.43209899999999</v>
      </c>
    </row>
    <row r="883" spans="1:10" ht="14" x14ac:dyDescent="0.15">
      <c r="A883" s="2" t="s">
        <v>1777</v>
      </c>
      <c r="B883" s="7" t="s">
        <v>1778</v>
      </c>
      <c r="C883" s="2" t="s">
        <v>11</v>
      </c>
      <c r="D883" s="2">
        <v>1973</v>
      </c>
      <c r="G883" s="25" t="s">
        <v>11</v>
      </c>
      <c r="H883" t="s">
        <v>14</v>
      </c>
      <c r="I883" s="2">
        <v>53.612779099999997</v>
      </c>
      <c r="J883" s="2">
        <v>-113.4236361</v>
      </c>
    </row>
    <row r="884" spans="1:10" ht="126" x14ac:dyDescent="0.15">
      <c r="A884" s="2" t="s">
        <v>1779</v>
      </c>
      <c r="B884" s="7" t="s">
        <v>1780</v>
      </c>
      <c r="C884" s="2" t="s">
        <v>11</v>
      </c>
      <c r="D884" s="2">
        <v>2002</v>
      </c>
      <c r="G884" s="25" t="s">
        <v>11</v>
      </c>
      <c r="H884" t="s">
        <v>14</v>
      </c>
      <c r="I884" s="2">
        <v>53.427851599999997</v>
      </c>
      <c r="J884" s="2">
        <v>-113.5195173</v>
      </c>
    </row>
    <row r="885" spans="1:10" ht="14" x14ac:dyDescent="0.15">
      <c r="A885" s="2" t="s">
        <v>1781</v>
      </c>
      <c r="B885" s="7" t="s">
        <v>1782</v>
      </c>
      <c r="C885" s="2" t="s">
        <v>11</v>
      </c>
      <c r="D885" s="2">
        <v>2002</v>
      </c>
      <c r="G885" s="25" t="s">
        <v>11</v>
      </c>
      <c r="H885" t="s">
        <v>14</v>
      </c>
      <c r="I885" s="2">
        <v>53.427476200000001</v>
      </c>
      <c r="J885" s="2">
        <v>-113.5203205</v>
      </c>
    </row>
    <row r="886" spans="1:10" ht="14" x14ac:dyDescent="0.15">
      <c r="A886" s="2" t="s">
        <v>1783</v>
      </c>
      <c r="B886" s="7" t="s">
        <v>1782</v>
      </c>
      <c r="C886" s="2" t="s">
        <v>11</v>
      </c>
      <c r="D886" s="2">
        <v>2002</v>
      </c>
      <c r="G886" s="25" t="s">
        <v>11</v>
      </c>
      <c r="H886" t="s">
        <v>14</v>
      </c>
      <c r="I886" s="2">
        <v>53.428224100000001</v>
      </c>
      <c r="J886" s="2">
        <v>-113.5197727</v>
      </c>
    </row>
    <row r="887" spans="1:10" ht="42" x14ac:dyDescent="0.15">
      <c r="A887" s="2" t="s">
        <v>1784</v>
      </c>
      <c r="B887" s="7" t="s">
        <v>1785</v>
      </c>
      <c r="C887" s="2" t="s">
        <v>17</v>
      </c>
      <c r="D887" s="2">
        <v>1976</v>
      </c>
      <c r="G887" s="25" t="s">
        <v>17</v>
      </c>
      <c r="H887" t="s">
        <v>2864</v>
      </c>
      <c r="I887" s="2">
        <v>53.555176500000002</v>
      </c>
      <c r="J887" s="2">
        <v>-113.62115110000001</v>
      </c>
    </row>
    <row r="888" spans="1:10" ht="70" x14ac:dyDescent="0.15">
      <c r="A888" s="2" t="s">
        <v>1786</v>
      </c>
      <c r="B888" s="7" t="s">
        <v>1787</v>
      </c>
      <c r="C888" s="2" t="s">
        <v>11</v>
      </c>
      <c r="D888" s="2">
        <v>2001</v>
      </c>
      <c r="G888" s="25" t="s">
        <v>11</v>
      </c>
      <c r="H888" t="s">
        <v>14</v>
      </c>
      <c r="I888" s="2">
        <v>53.425632999999998</v>
      </c>
      <c r="J888" s="2">
        <v>-113.530795</v>
      </c>
    </row>
    <row r="889" spans="1:10" ht="14" x14ac:dyDescent="0.15">
      <c r="A889" s="2" t="s">
        <v>1788</v>
      </c>
      <c r="B889" s="7" t="s">
        <v>1789</v>
      </c>
      <c r="C889" s="2" t="s">
        <v>11</v>
      </c>
      <c r="D889" s="2">
        <v>2001</v>
      </c>
      <c r="G889" s="25" t="s">
        <v>11</v>
      </c>
      <c r="H889" t="s">
        <v>14</v>
      </c>
      <c r="I889" s="2">
        <v>53.426119999999997</v>
      </c>
      <c r="J889" s="2">
        <v>-113.53211400000001</v>
      </c>
    </row>
    <row r="890" spans="1:10" ht="14" x14ac:dyDescent="0.15">
      <c r="A890" s="2" t="s">
        <v>1790</v>
      </c>
      <c r="B890" s="7" t="s">
        <v>1789</v>
      </c>
      <c r="C890" s="2" t="s">
        <v>11</v>
      </c>
      <c r="D890" s="2">
        <v>2001</v>
      </c>
      <c r="G890" s="25" t="s">
        <v>11</v>
      </c>
      <c r="H890" t="s">
        <v>14</v>
      </c>
      <c r="I890" s="2">
        <v>53.426386999999998</v>
      </c>
      <c r="J890" s="2">
        <v>-113.53156199999999</v>
      </c>
    </row>
    <row r="891" spans="1:10" ht="70" x14ac:dyDescent="0.15">
      <c r="A891" s="2" t="s">
        <v>1791</v>
      </c>
      <c r="B891" s="7" t="s">
        <v>1792</v>
      </c>
      <c r="C891" s="2" t="s">
        <v>17</v>
      </c>
      <c r="D891" s="2">
        <v>1954</v>
      </c>
      <c r="G891" s="25" t="s">
        <v>17</v>
      </c>
      <c r="H891" t="s">
        <v>14</v>
      </c>
      <c r="I891" s="2">
        <v>53.553845699999997</v>
      </c>
      <c r="J891" s="2">
        <v>-113.5726131</v>
      </c>
    </row>
    <row r="892" spans="1:10" ht="14" x14ac:dyDescent="0.15">
      <c r="A892" s="2" t="s">
        <v>1793</v>
      </c>
      <c r="B892" s="7" t="s">
        <v>1794</v>
      </c>
      <c r="C892" s="2" t="s">
        <v>21</v>
      </c>
      <c r="D892" s="2">
        <v>1982</v>
      </c>
      <c r="G892" s="25" t="s">
        <v>21</v>
      </c>
      <c r="H892" t="s">
        <v>14</v>
      </c>
      <c r="I892" s="2">
        <v>53.553370999999999</v>
      </c>
      <c r="J892" s="2">
        <v>-113.57097109999999</v>
      </c>
    </row>
    <row r="893" spans="1:10" ht="14" x14ac:dyDescent="0.15">
      <c r="A893" s="2" t="s">
        <v>1795</v>
      </c>
      <c r="B893" s="7" t="s">
        <v>1796</v>
      </c>
      <c r="C893" s="2" t="s">
        <v>11</v>
      </c>
      <c r="D893" s="2">
        <v>1955</v>
      </c>
      <c r="G893" s="25" t="s">
        <v>11</v>
      </c>
      <c r="H893" t="s">
        <v>14</v>
      </c>
      <c r="I893" s="2">
        <v>53.553370999999999</v>
      </c>
      <c r="J893" s="2">
        <v>-113.57097109999999</v>
      </c>
    </row>
    <row r="894" spans="1:10" ht="14" x14ac:dyDescent="0.15">
      <c r="A894" s="2" t="s">
        <v>1797</v>
      </c>
      <c r="B894" s="7" t="s">
        <v>1798</v>
      </c>
      <c r="C894" s="2" t="s">
        <v>21</v>
      </c>
      <c r="D894" s="2">
        <v>1982</v>
      </c>
      <c r="G894" s="25" t="s">
        <v>21</v>
      </c>
      <c r="H894" t="s">
        <v>33</v>
      </c>
      <c r="I894" s="2">
        <v>53.525477500000001</v>
      </c>
      <c r="J894" s="2">
        <v>-113.5987217</v>
      </c>
    </row>
    <row r="895" spans="1:10" ht="42" x14ac:dyDescent="0.15">
      <c r="A895" s="2" t="s">
        <v>1797</v>
      </c>
      <c r="B895" s="9" t="s">
        <v>1799</v>
      </c>
      <c r="C895" s="3" t="s">
        <v>17</v>
      </c>
      <c r="D895" s="3" t="s">
        <v>26</v>
      </c>
      <c r="G895" s="25" t="s">
        <v>17</v>
      </c>
      <c r="H895" t="s">
        <v>33</v>
      </c>
      <c r="I895" s="2">
        <v>53.525477500000001</v>
      </c>
      <c r="J895" s="2">
        <v>-113.5987217</v>
      </c>
    </row>
    <row r="896" spans="1:10" ht="14" x14ac:dyDescent="0.15">
      <c r="A896" s="2" t="s">
        <v>1800</v>
      </c>
      <c r="B896" s="7" t="s">
        <v>1801</v>
      </c>
      <c r="C896" s="2" t="s">
        <v>11</v>
      </c>
      <c r="D896" s="2" t="s">
        <v>26</v>
      </c>
      <c r="G896" s="25" t="s">
        <v>11</v>
      </c>
      <c r="H896" t="s">
        <v>33</v>
      </c>
      <c r="I896" s="2">
        <v>53.522180499999997</v>
      </c>
      <c r="J896" s="2">
        <v>-113.5941893</v>
      </c>
    </row>
    <row r="897" spans="1:10" ht="14" x14ac:dyDescent="0.15">
      <c r="A897" s="2" t="s">
        <v>1802</v>
      </c>
      <c r="B897" s="7" t="s">
        <v>1803</v>
      </c>
      <c r="C897" s="2" t="s">
        <v>17</v>
      </c>
      <c r="D897" s="2" t="s">
        <v>26</v>
      </c>
      <c r="G897" s="25" t="s">
        <v>17</v>
      </c>
      <c r="H897" t="s">
        <v>33</v>
      </c>
      <c r="I897" s="2">
        <v>53.5001143</v>
      </c>
      <c r="J897" s="2">
        <v>-113.3644954</v>
      </c>
    </row>
    <row r="898" spans="1:10" ht="42" x14ac:dyDescent="0.15">
      <c r="A898" s="2" t="s">
        <v>1804</v>
      </c>
      <c r="B898" s="7" t="s">
        <v>1805</v>
      </c>
      <c r="C898" s="2" t="s">
        <v>509</v>
      </c>
      <c r="D898" s="2">
        <v>1982</v>
      </c>
      <c r="G898" s="25" t="s">
        <v>509</v>
      </c>
      <c r="H898" t="s">
        <v>33</v>
      </c>
      <c r="I898" s="2">
        <v>53.5001143</v>
      </c>
      <c r="J898" s="2">
        <v>-113.3644954</v>
      </c>
    </row>
    <row r="899" spans="1:10" ht="14" x14ac:dyDescent="0.15">
      <c r="A899" s="2" t="s">
        <v>1806</v>
      </c>
      <c r="B899" s="9" t="s">
        <v>1807</v>
      </c>
      <c r="C899" s="2" t="s">
        <v>17</v>
      </c>
      <c r="D899" s="2">
        <v>1972</v>
      </c>
      <c r="G899" s="25" t="s">
        <v>17</v>
      </c>
      <c r="H899" t="s">
        <v>33</v>
      </c>
      <c r="I899" s="2">
        <v>53.442443799999999</v>
      </c>
      <c r="J899" s="2">
        <v>-113.4476732</v>
      </c>
    </row>
    <row r="900" spans="1:10" ht="14" x14ac:dyDescent="0.15">
      <c r="A900" s="2" t="s">
        <v>1808</v>
      </c>
      <c r="B900" s="7" t="s">
        <v>1809</v>
      </c>
      <c r="C900" s="2" t="s">
        <v>21</v>
      </c>
      <c r="D900" s="2">
        <v>1984</v>
      </c>
      <c r="G900" s="25" t="s">
        <v>21</v>
      </c>
      <c r="H900" t="s">
        <v>33</v>
      </c>
      <c r="I900" s="2">
        <v>53.4434489</v>
      </c>
      <c r="J900" s="2">
        <v>-113.44799620000001</v>
      </c>
    </row>
    <row r="901" spans="1:10" ht="14" x14ac:dyDescent="0.15">
      <c r="A901" s="2" t="s">
        <v>1810</v>
      </c>
      <c r="B901" s="7" t="s">
        <v>1811</v>
      </c>
      <c r="C901" s="2" t="s">
        <v>11</v>
      </c>
      <c r="D901" s="2">
        <v>1981</v>
      </c>
      <c r="G901" s="25" t="s">
        <v>11</v>
      </c>
      <c r="H901" t="s">
        <v>33</v>
      </c>
      <c r="I901" s="2">
        <v>53.414978300000001</v>
      </c>
      <c r="J901" s="2">
        <v>-113.3444993</v>
      </c>
    </row>
    <row r="902" spans="1:10" ht="14" x14ac:dyDescent="0.15">
      <c r="A902" s="2" t="s">
        <v>1812</v>
      </c>
      <c r="B902" s="7" t="s">
        <v>1813</v>
      </c>
      <c r="C902" s="4" t="s">
        <v>17</v>
      </c>
      <c r="D902" s="2">
        <v>1974</v>
      </c>
      <c r="G902" s="26" t="s">
        <v>17</v>
      </c>
      <c r="H902" t="s">
        <v>33</v>
      </c>
      <c r="I902" s="2">
        <v>53.449779300000003</v>
      </c>
      <c r="J902" s="2">
        <v>-113.42608989999999</v>
      </c>
    </row>
    <row r="903" spans="1:10" ht="14" x14ac:dyDescent="0.15">
      <c r="A903" s="2" t="s">
        <v>1814</v>
      </c>
      <c r="B903" s="7" t="s">
        <v>1815</v>
      </c>
      <c r="C903" s="2" t="s">
        <v>21</v>
      </c>
      <c r="D903" s="2">
        <v>1987</v>
      </c>
      <c r="G903" s="25" t="s">
        <v>21</v>
      </c>
      <c r="H903" t="s">
        <v>33</v>
      </c>
      <c r="I903" s="2">
        <v>53.448158200000002</v>
      </c>
      <c r="J903" s="2">
        <v>-113.4287381</v>
      </c>
    </row>
    <row r="904" spans="1:10" ht="14" x14ac:dyDescent="0.15">
      <c r="A904" s="2" t="s">
        <v>1816</v>
      </c>
      <c r="B904" s="7" t="s">
        <v>1817</v>
      </c>
      <c r="C904" s="2" t="s">
        <v>17</v>
      </c>
      <c r="D904" s="2">
        <v>1972</v>
      </c>
      <c r="G904" s="25" t="s">
        <v>17</v>
      </c>
      <c r="H904" t="s">
        <v>33</v>
      </c>
      <c r="I904" s="2">
        <v>53.454476700000001</v>
      </c>
      <c r="J904" s="2">
        <v>-113.458585</v>
      </c>
    </row>
    <row r="905" spans="1:10" ht="14" x14ac:dyDescent="0.15">
      <c r="A905" s="2" t="s">
        <v>1818</v>
      </c>
      <c r="B905" s="7" t="s">
        <v>1819</v>
      </c>
      <c r="C905" s="2" t="s">
        <v>21</v>
      </c>
      <c r="D905" s="2">
        <v>1972</v>
      </c>
      <c r="G905" s="25" t="s">
        <v>21</v>
      </c>
      <c r="H905" t="s">
        <v>33</v>
      </c>
      <c r="I905" s="2">
        <v>53.455497100000002</v>
      </c>
      <c r="J905" s="2">
        <v>-113.4553913</v>
      </c>
    </row>
    <row r="906" spans="1:10" ht="98" x14ac:dyDescent="0.15">
      <c r="A906" s="2" t="s">
        <v>1820</v>
      </c>
      <c r="B906" s="7" t="s">
        <v>1821</v>
      </c>
      <c r="C906" s="2" t="s">
        <v>17</v>
      </c>
      <c r="D906" s="2">
        <v>1972</v>
      </c>
      <c r="G906" s="25" t="s">
        <v>17</v>
      </c>
      <c r="H906" t="s">
        <v>14</v>
      </c>
      <c r="I906" s="2">
        <v>53.479491199999998</v>
      </c>
      <c r="J906" s="2">
        <v>-113.44831000000001</v>
      </c>
    </row>
    <row r="907" spans="1:10" ht="14" x14ac:dyDescent="0.15">
      <c r="A907" s="2" t="s">
        <v>1820</v>
      </c>
      <c r="B907" s="7" t="s">
        <v>1822</v>
      </c>
      <c r="C907" s="2" t="s">
        <v>21</v>
      </c>
      <c r="D907" s="2">
        <v>1983</v>
      </c>
      <c r="G907" s="25" t="s">
        <v>21</v>
      </c>
      <c r="H907" t="s">
        <v>14</v>
      </c>
      <c r="I907" s="2">
        <v>53.479491199999998</v>
      </c>
      <c r="J907" s="2">
        <v>-113.44831000000001</v>
      </c>
    </row>
    <row r="908" spans="1:10" ht="70" x14ac:dyDescent="0.15">
      <c r="A908" s="2" t="s">
        <v>1823</v>
      </c>
      <c r="B908" s="7" t="s">
        <v>1824</v>
      </c>
      <c r="C908" s="2" t="s">
        <v>21</v>
      </c>
      <c r="D908" s="2">
        <v>1982</v>
      </c>
      <c r="G908" s="25" t="s">
        <v>21</v>
      </c>
      <c r="H908" t="s">
        <v>14</v>
      </c>
      <c r="I908" s="2">
        <v>53.544389000000002</v>
      </c>
      <c r="J908" s="2">
        <v>-113.4909267</v>
      </c>
    </row>
    <row r="909" spans="1:10" ht="42" x14ac:dyDescent="0.15">
      <c r="A909" s="2" t="s">
        <v>1825</v>
      </c>
      <c r="B909" s="7" t="s">
        <v>1826</v>
      </c>
      <c r="C909" s="2" t="s">
        <v>276</v>
      </c>
      <c r="D909" s="2" t="s">
        <v>26</v>
      </c>
      <c r="G909" s="25" t="s">
        <v>276</v>
      </c>
      <c r="H909" t="s">
        <v>33</v>
      </c>
      <c r="I909" s="2">
        <v>53.481605999999999</v>
      </c>
      <c r="J909" s="2">
        <v>-113.4043344</v>
      </c>
    </row>
    <row r="910" spans="1:10" ht="56" x14ac:dyDescent="0.15">
      <c r="A910" s="2" t="s">
        <v>1827</v>
      </c>
      <c r="B910" s="9" t="s">
        <v>1828</v>
      </c>
      <c r="C910" s="3" t="s">
        <v>38</v>
      </c>
      <c r="D910" s="3" t="s">
        <v>26</v>
      </c>
      <c r="G910" s="25" t="s">
        <v>38</v>
      </c>
      <c r="H910" t="s">
        <v>33</v>
      </c>
      <c r="I910" s="2">
        <v>53.634438099999997</v>
      </c>
      <c r="J910" s="2">
        <v>-113.6333364</v>
      </c>
    </row>
    <row r="911" spans="1:10" ht="14" x14ac:dyDescent="0.15">
      <c r="A911" s="2" t="s">
        <v>1829</v>
      </c>
      <c r="B911" s="7" t="s">
        <v>1830</v>
      </c>
      <c r="C911" s="2" t="s">
        <v>284</v>
      </c>
      <c r="D911" s="2" t="s">
        <v>26</v>
      </c>
      <c r="G911" s="25" t="s">
        <v>284</v>
      </c>
      <c r="H911" t="s">
        <v>33</v>
      </c>
      <c r="I911" s="2">
        <v>53.514181499999999</v>
      </c>
      <c r="J911" s="2">
        <v>-113.4715152</v>
      </c>
    </row>
    <row r="912" spans="1:10" ht="14" x14ac:dyDescent="0.15">
      <c r="A912" s="2" t="s">
        <v>1831</v>
      </c>
      <c r="B912" s="7" t="s">
        <v>1832</v>
      </c>
      <c r="C912" s="2" t="s">
        <v>21</v>
      </c>
      <c r="D912" s="2">
        <v>1988</v>
      </c>
      <c r="G912" s="25" t="s">
        <v>21</v>
      </c>
      <c r="H912" t="s">
        <v>33</v>
      </c>
      <c r="I912" s="2">
        <v>53.514181499999999</v>
      </c>
      <c r="J912" s="2">
        <v>-113.4715152</v>
      </c>
    </row>
    <row r="913" spans="1:10" ht="42" x14ac:dyDescent="0.15">
      <c r="A913" s="2" t="s">
        <v>1833</v>
      </c>
      <c r="B913" s="7" t="s">
        <v>1834</v>
      </c>
      <c r="C913" s="2" t="s">
        <v>509</v>
      </c>
      <c r="D913" s="2">
        <v>1970</v>
      </c>
      <c r="G913" s="25" t="s">
        <v>509</v>
      </c>
      <c r="H913" t="s">
        <v>33</v>
      </c>
      <c r="I913" s="2">
        <v>53.459818800000001</v>
      </c>
      <c r="J913" s="2">
        <v>-113.4481143</v>
      </c>
    </row>
    <row r="914" spans="1:10" ht="28" x14ac:dyDescent="0.15">
      <c r="A914" s="2" t="s">
        <v>1835</v>
      </c>
      <c r="B914" s="7" t="s">
        <v>1836</v>
      </c>
      <c r="C914" s="2" t="s">
        <v>21</v>
      </c>
      <c r="D914" s="2">
        <v>1980</v>
      </c>
      <c r="G914" s="25" t="s">
        <v>21</v>
      </c>
      <c r="H914" t="s">
        <v>33</v>
      </c>
      <c r="I914" s="2">
        <v>53.455358199999999</v>
      </c>
      <c r="J914" s="2">
        <v>-113.4405555</v>
      </c>
    </row>
    <row r="915" spans="1:10" ht="28" x14ac:dyDescent="0.15">
      <c r="A915" s="2" t="s">
        <v>1835</v>
      </c>
      <c r="B915" s="7" t="s">
        <v>1837</v>
      </c>
      <c r="C915" s="2" t="s">
        <v>17</v>
      </c>
      <c r="D915" s="2">
        <v>1980</v>
      </c>
      <c r="G915" s="25" t="s">
        <v>17</v>
      </c>
      <c r="H915" t="s">
        <v>33</v>
      </c>
      <c r="I915" s="2">
        <v>53.455358199999999</v>
      </c>
      <c r="J915" s="2">
        <v>-113.4405555</v>
      </c>
    </row>
    <row r="916" spans="1:10" ht="14" x14ac:dyDescent="0.15">
      <c r="A916" s="2" t="s">
        <v>1838</v>
      </c>
      <c r="B916" s="7" t="s">
        <v>1839</v>
      </c>
      <c r="C916" s="2" t="s">
        <v>11</v>
      </c>
      <c r="D916" s="2">
        <v>1973</v>
      </c>
      <c r="G916" s="25" t="s">
        <v>11</v>
      </c>
      <c r="H916" t="s">
        <v>33</v>
      </c>
      <c r="I916" s="2">
        <v>53.459818800000001</v>
      </c>
      <c r="J916" s="2">
        <v>-113.4481143</v>
      </c>
    </row>
    <row r="917" spans="1:10" ht="14" x14ac:dyDescent="0.15">
      <c r="A917" s="2" t="s">
        <v>1840</v>
      </c>
      <c r="B917" s="7" t="s">
        <v>1839</v>
      </c>
      <c r="C917" s="2" t="s">
        <v>11</v>
      </c>
      <c r="D917" s="2">
        <v>1973</v>
      </c>
      <c r="G917" s="25" t="s">
        <v>11</v>
      </c>
      <c r="H917" t="s">
        <v>33</v>
      </c>
      <c r="I917" s="2">
        <v>53.459818800000001</v>
      </c>
      <c r="J917" s="2">
        <v>-113.4481143</v>
      </c>
    </row>
    <row r="918" spans="1:10" ht="14" x14ac:dyDescent="0.15">
      <c r="A918" s="2" t="s">
        <v>1841</v>
      </c>
      <c r="B918" s="7" t="s">
        <v>1839</v>
      </c>
      <c r="C918" s="2" t="s">
        <v>11</v>
      </c>
      <c r="D918" s="2">
        <v>1973</v>
      </c>
      <c r="G918" s="25" t="s">
        <v>11</v>
      </c>
      <c r="H918" t="s">
        <v>33</v>
      </c>
      <c r="I918" s="2">
        <v>53.445968399999998</v>
      </c>
      <c r="J918" s="2">
        <v>-113.43409339999999</v>
      </c>
    </row>
    <row r="919" spans="1:10" ht="14" x14ac:dyDescent="0.15">
      <c r="A919" s="2" t="s">
        <v>1842</v>
      </c>
      <c r="B919" s="7" t="s">
        <v>1843</v>
      </c>
      <c r="C919" s="2" t="s">
        <v>17</v>
      </c>
      <c r="D919" s="2">
        <v>1978</v>
      </c>
      <c r="G919" s="25" t="s">
        <v>17</v>
      </c>
      <c r="H919" t="s">
        <v>33</v>
      </c>
      <c r="I919" s="2">
        <v>53.455811799999999</v>
      </c>
      <c r="J919" s="2">
        <v>-113.4280249</v>
      </c>
    </row>
    <row r="920" spans="1:10" ht="28" x14ac:dyDescent="0.15">
      <c r="A920" s="2" t="s">
        <v>1844</v>
      </c>
      <c r="B920" s="7" t="s">
        <v>1845</v>
      </c>
      <c r="C920" s="4" t="s">
        <v>229</v>
      </c>
      <c r="D920" s="2">
        <v>1971</v>
      </c>
      <c r="G920" s="26" t="s">
        <v>229</v>
      </c>
      <c r="H920" t="s">
        <v>33</v>
      </c>
      <c r="I920" s="2">
        <v>53.4749227</v>
      </c>
      <c r="J920" s="2">
        <v>-113.44641660000001</v>
      </c>
    </row>
    <row r="921" spans="1:10" ht="14" x14ac:dyDescent="0.15">
      <c r="A921" s="2" t="s">
        <v>1846</v>
      </c>
      <c r="B921" s="7" t="s">
        <v>1847</v>
      </c>
      <c r="C921" s="2" t="s">
        <v>11</v>
      </c>
      <c r="D921" s="2">
        <v>1972</v>
      </c>
      <c r="G921" s="25" t="s">
        <v>11</v>
      </c>
      <c r="H921" t="s">
        <v>33</v>
      </c>
      <c r="I921" s="2">
        <v>53.4749227</v>
      </c>
      <c r="J921" s="2">
        <v>-113.44641660000001</v>
      </c>
    </row>
    <row r="922" spans="1:10" ht="14" x14ac:dyDescent="0.15">
      <c r="A922" s="2" t="s">
        <v>1848</v>
      </c>
      <c r="B922" s="7" t="s">
        <v>1847</v>
      </c>
      <c r="C922" s="2" t="s">
        <v>11</v>
      </c>
      <c r="D922" s="2">
        <v>1972</v>
      </c>
      <c r="G922" s="25" t="s">
        <v>11</v>
      </c>
      <c r="H922" t="s">
        <v>33</v>
      </c>
      <c r="I922" s="2">
        <v>53.477581399999998</v>
      </c>
      <c r="J922" s="2">
        <v>-113.4582757</v>
      </c>
    </row>
    <row r="923" spans="1:10" ht="56" x14ac:dyDescent="0.15">
      <c r="A923" s="2" t="s">
        <v>1849</v>
      </c>
      <c r="B923" s="7" t="s">
        <v>1850</v>
      </c>
      <c r="C923" s="2" t="s">
        <v>17</v>
      </c>
      <c r="D923" s="2">
        <v>1981</v>
      </c>
      <c r="G923" s="25" t="s">
        <v>17</v>
      </c>
      <c r="H923" t="s">
        <v>14</v>
      </c>
      <c r="I923" s="2">
        <v>53.612692000000003</v>
      </c>
      <c r="J923" s="2">
        <v>-113.4134138</v>
      </c>
    </row>
    <row r="924" spans="1:10" ht="14" x14ac:dyDescent="0.15">
      <c r="A924" s="2" t="s">
        <v>1851</v>
      </c>
      <c r="B924" s="7" t="s">
        <v>1852</v>
      </c>
      <c r="C924" s="2" t="s">
        <v>11</v>
      </c>
      <c r="D924" s="2">
        <v>1997</v>
      </c>
      <c r="G924" s="25" t="s">
        <v>11</v>
      </c>
      <c r="H924" t="s">
        <v>14</v>
      </c>
      <c r="I924" s="2">
        <v>53.610795000000003</v>
      </c>
      <c r="J924" s="2">
        <v>-113.41170750000001</v>
      </c>
    </row>
    <row r="925" spans="1:10" ht="28" x14ac:dyDescent="0.15">
      <c r="A925" s="2" t="s">
        <v>1853</v>
      </c>
      <c r="B925" s="7" t="s">
        <v>1854</v>
      </c>
      <c r="C925" s="2" t="s">
        <v>229</v>
      </c>
      <c r="D925" s="2">
        <v>1973</v>
      </c>
      <c r="G925" s="25" t="s">
        <v>229</v>
      </c>
      <c r="H925" t="s">
        <v>33</v>
      </c>
      <c r="I925" s="2">
        <v>53.544389000000002</v>
      </c>
      <c r="J925" s="2">
        <v>-113.4909267</v>
      </c>
    </row>
    <row r="926" spans="1:10" ht="28" x14ac:dyDescent="0.15">
      <c r="A926" s="2" t="s">
        <v>1855</v>
      </c>
      <c r="B926" s="7" t="s">
        <v>1856</v>
      </c>
      <c r="C926" s="2" t="s">
        <v>21</v>
      </c>
      <c r="D926" s="2">
        <v>1996</v>
      </c>
      <c r="G926" s="25" t="s">
        <v>21</v>
      </c>
      <c r="H926" t="s">
        <v>14</v>
      </c>
      <c r="I926" s="2">
        <v>53.544389000000002</v>
      </c>
      <c r="J926" s="2">
        <v>-113.4909267</v>
      </c>
    </row>
    <row r="927" spans="1:10" ht="28" x14ac:dyDescent="0.15">
      <c r="A927" s="2" t="s">
        <v>1857</v>
      </c>
      <c r="B927" s="7" t="s">
        <v>1858</v>
      </c>
      <c r="C927" s="2" t="s">
        <v>17</v>
      </c>
      <c r="D927" s="2">
        <v>1978</v>
      </c>
      <c r="G927" s="25" t="s">
        <v>17</v>
      </c>
      <c r="H927" t="s">
        <v>14</v>
      </c>
      <c r="I927" s="2">
        <v>53.467564199999998</v>
      </c>
      <c r="J927" s="2">
        <v>-113.4092562</v>
      </c>
    </row>
    <row r="928" spans="1:10" ht="14" x14ac:dyDescent="0.15">
      <c r="A928" s="2" t="s">
        <v>1859</v>
      </c>
      <c r="B928" s="7" t="s">
        <v>1860</v>
      </c>
      <c r="C928" s="2" t="s">
        <v>21</v>
      </c>
      <c r="D928" s="2">
        <v>1985</v>
      </c>
      <c r="G928" s="25" t="s">
        <v>21</v>
      </c>
      <c r="H928" t="s">
        <v>14</v>
      </c>
      <c r="I928" s="2">
        <v>53.468775000000001</v>
      </c>
      <c r="J928" s="2">
        <v>-113.4085875</v>
      </c>
    </row>
    <row r="929" spans="1:10" ht="42" x14ac:dyDescent="0.15">
      <c r="A929" s="2" t="s">
        <v>1861</v>
      </c>
      <c r="B929" s="7" t="s">
        <v>1862</v>
      </c>
      <c r="C929" s="2" t="s">
        <v>17</v>
      </c>
      <c r="D929" s="2">
        <v>1982</v>
      </c>
      <c r="G929" s="25" t="s">
        <v>17</v>
      </c>
      <c r="H929" t="s">
        <v>33</v>
      </c>
      <c r="I929" s="2">
        <v>53.595642499999997</v>
      </c>
      <c r="J929" s="2">
        <v>-113.59897290000001</v>
      </c>
    </row>
    <row r="930" spans="1:10" ht="42" x14ac:dyDescent="0.15">
      <c r="A930" s="2" t="s">
        <v>1863</v>
      </c>
      <c r="B930" s="7" t="s">
        <v>1864</v>
      </c>
      <c r="C930" s="2" t="s">
        <v>17</v>
      </c>
      <c r="D930" s="2">
        <v>1965</v>
      </c>
      <c r="G930" s="25" t="s">
        <v>17</v>
      </c>
      <c r="H930" t="s">
        <v>14</v>
      </c>
      <c r="I930" s="2">
        <v>53.573932900000003</v>
      </c>
      <c r="J930" s="2">
        <v>-113.58622939999999</v>
      </c>
    </row>
    <row r="931" spans="1:10" ht="28" x14ac:dyDescent="0.15">
      <c r="A931" s="2" t="s">
        <v>1865</v>
      </c>
      <c r="B931" s="7" t="s">
        <v>1866</v>
      </c>
      <c r="C931" s="2" t="s">
        <v>21</v>
      </c>
      <c r="D931" s="2">
        <v>1978</v>
      </c>
      <c r="G931" s="25" t="s">
        <v>21</v>
      </c>
      <c r="H931" t="s">
        <v>33</v>
      </c>
      <c r="I931" s="2">
        <v>53.591030799999999</v>
      </c>
      <c r="J931" s="2">
        <v>-113.5371566</v>
      </c>
    </row>
    <row r="932" spans="1:10" ht="84" x14ac:dyDescent="0.15">
      <c r="A932" s="2" t="s">
        <v>1867</v>
      </c>
      <c r="B932" s="7" t="s">
        <v>1868</v>
      </c>
      <c r="C932" s="2" t="s">
        <v>21</v>
      </c>
      <c r="D932" s="2">
        <v>1987</v>
      </c>
      <c r="G932" s="25" t="s">
        <v>21</v>
      </c>
      <c r="H932" t="s">
        <v>14</v>
      </c>
      <c r="I932" s="2">
        <v>53.5059112</v>
      </c>
      <c r="J932" s="2">
        <v>-113.6357969</v>
      </c>
    </row>
    <row r="933" spans="1:10" ht="98" x14ac:dyDescent="0.15">
      <c r="A933" s="2" t="s">
        <v>1869</v>
      </c>
      <c r="B933" s="7" t="s">
        <v>1870</v>
      </c>
      <c r="C933" s="2" t="s">
        <v>17</v>
      </c>
      <c r="D933" s="2" t="s">
        <v>26</v>
      </c>
      <c r="G933" s="25" t="s">
        <v>17</v>
      </c>
      <c r="H933" t="s">
        <v>14</v>
      </c>
      <c r="I933" s="2">
        <v>53.573841999999999</v>
      </c>
      <c r="J933" s="2">
        <v>-113.4419413</v>
      </c>
    </row>
    <row r="934" spans="1:10" ht="14" x14ac:dyDescent="0.15">
      <c r="A934" s="2" t="s">
        <v>1871</v>
      </c>
      <c r="B934" s="7" t="s">
        <v>1872</v>
      </c>
      <c r="C934" s="2" t="s">
        <v>21</v>
      </c>
      <c r="D934" s="2">
        <v>1981</v>
      </c>
      <c r="G934" s="25" t="s">
        <v>21</v>
      </c>
      <c r="H934" t="s">
        <v>14</v>
      </c>
      <c r="I934" s="2">
        <v>53.572566600000002</v>
      </c>
      <c r="J934" s="2">
        <v>-113.43340619999999</v>
      </c>
    </row>
    <row r="935" spans="1:10" ht="28" x14ac:dyDescent="0.15">
      <c r="A935" s="2" t="s">
        <v>1873</v>
      </c>
      <c r="B935" s="7" t="s">
        <v>1874</v>
      </c>
      <c r="C935" s="2" t="s">
        <v>17</v>
      </c>
      <c r="D935" s="2">
        <v>1975</v>
      </c>
      <c r="G935" s="25" t="s">
        <v>17</v>
      </c>
      <c r="H935" t="s">
        <v>14</v>
      </c>
      <c r="I935" s="2">
        <v>53.543805999999996</v>
      </c>
      <c r="J935" s="2">
        <v>-113.6344124</v>
      </c>
    </row>
    <row r="936" spans="1:10" ht="28" x14ac:dyDescent="0.15">
      <c r="A936" s="2" t="s">
        <v>1875</v>
      </c>
      <c r="B936" s="7" t="s">
        <v>1876</v>
      </c>
      <c r="C936" s="2" t="s">
        <v>17</v>
      </c>
      <c r="D936" s="2">
        <v>1975</v>
      </c>
      <c r="G936" s="25" t="s">
        <v>17</v>
      </c>
      <c r="H936" t="s">
        <v>2856</v>
      </c>
      <c r="I936" s="2">
        <v>53.519959700000001</v>
      </c>
      <c r="J936" s="2">
        <v>-113.4048904</v>
      </c>
    </row>
    <row r="937" spans="1:10" ht="14" x14ac:dyDescent="0.15">
      <c r="A937" s="2" t="s">
        <v>1877</v>
      </c>
      <c r="B937" s="7" t="s">
        <v>1878</v>
      </c>
      <c r="C937" s="2" t="s">
        <v>11</v>
      </c>
      <c r="D937" s="2">
        <v>1975</v>
      </c>
      <c r="G937" s="25" t="s">
        <v>11</v>
      </c>
      <c r="H937" t="s">
        <v>2856</v>
      </c>
      <c r="I937" s="2">
        <v>53.517938999999998</v>
      </c>
      <c r="J937" s="2">
        <v>-113.41684069999999</v>
      </c>
    </row>
    <row r="938" spans="1:10" ht="14" x14ac:dyDescent="0.15">
      <c r="A938" s="2" t="s">
        <v>1879</v>
      </c>
      <c r="B938" s="7" t="s">
        <v>1880</v>
      </c>
      <c r="C938" s="2" t="s">
        <v>11</v>
      </c>
      <c r="D938" s="2">
        <v>1958</v>
      </c>
      <c r="G938" s="25" t="s">
        <v>11</v>
      </c>
      <c r="H938" t="s">
        <v>33</v>
      </c>
      <c r="I938" s="2">
        <v>53.577056800000001</v>
      </c>
      <c r="J938" s="2">
        <v>-113.4539307</v>
      </c>
    </row>
    <row r="939" spans="1:10" ht="56" x14ac:dyDescent="0.15">
      <c r="A939" s="2" t="s">
        <v>1881</v>
      </c>
      <c r="B939" s="7" t="s">
        <v>1882</v>
      </c>
      <c r="C939" s="2" t="s">
        <v>184</v>
      </c>
      <c r="D939" s="2" t="s">
        <v>26</v>
      </c>
      <c r="G939" s="25" t="s">
        <v>184</v>
      </c>
      <c r="H939" t="s">
        <v>33</v>
      </c>
      <c r="I939" s="2">
        <v>53.544389000000002</v>
      </c>
      <c r="J939" s="2">
        <v>-113.4909267</v>
      </c>
    </row>
    <row r="940" spans="1:10" ht="14" x14ac:dyDescent="0.15">
      <c r="A940" s="2" t="s">
        <v>1883</v>
      </c>
      <c r="B940" s="7" t="s">
        <v>1884</v>
      </c>
      <c r="C940" s="2" t="s">
        <v>21</v>
      </c>
      <c r="D940" s="2">
        <v>1988</v>
      </c>
      <c r="G940" s="25" t="s">
        <v>21</v>
      </c>
      <c r="H940" t="s">
        <v>33</v>
      </c>
      <c r="I940" s="2">
        <v>51.072891900000002</v>
      </c>
      <c r="J940" s="2">
        <v>-114.0563112</v>
      </c>
    </row>
    <row r="941" spans="1:10" ht="210" x14ac:dyDescent="0.15">
      <c r="A941" s="2" t="s">
        <v>1885</v>
      </c>
      <c r="B941" s="9" t="s">
        <v>1886</v>
      </c>
      <c r="C941" s="2" t="s">
        <v>21</v>
      </c>
      <c r="D941" s="2">
        <v>1983</v>
      </c>
      <c r="G941" s="25" t="s">
        <v>21</v>
      </c>
      <c r="H941" t="s">
        <v>14</v>
      </c>
      <c r="I941" s="2">
        <v>53.544389000000002</v>
      </c>
      <c r="J941" s="2">
        <v>-113.4909267</v>
      </c>
    </row>
    <row r="942" spans="1:10" ht="42" x14ac:dyDescent="0.15">
      <c r="A942" s="2" t="s">
        <v>1887</v>
      </c>
      <c r="B942" s="7" t="s">
        <v>1888</v>
      </c>
      <c r="C942" s="2" t="s">
        <v>1889</v>
      </c>
      <c r="D942" s="2">
        <v>1958</v>
      </c>
      <c r="G942" s="25" t="s">
        <v>1889</v>
      </c>
      <c r="H942" t="s">
        <v>33</v>
      </c>
      <c r="I942" s="2">
        <v>53.544389000000002</v>
      </c>
      <c r="J942" s="2">
        <v>-113.4909267</v>
      </c>
    </row>
    <row r="943" spans="1:10" ht="84" x14ac:dyDescent="0.15">
      <c r="A943" s="2" t="s">
        <v>1890</v>
      </c>
      <c r="B943" s="7" t="s">
        <v>1891</v>
      </c>
      <c r="C943" s="2" t="s">
        <v>21</v>
      </c>
      <c r="D943" s="2">
        <v>1991</v>
      </c>
      <c r="G943" s="25" t="s">
        <v>21</v>
      </c>
      <c r="H943" t="s">
        <v>29</v>
      </c>
      <c r="I943" s="2">
        <v>53.527667299999997</v>
      </c>
      <c r="J943" s="2">
        <v>-113.48851879999999</v>
      </c>
    </row>
    <row r="944" spans="1:10" ht="42" x14ac:dyDescent="0.15">
      <c r="A944" s="2" t="s">
        <v>1892</v>
      </c>
      <c r="B944" s="7" t="s">
        <v>1893</v>
      </c>
      <c r="C944" s="2" t="s">
        <v>17</v>
      </c>
      <c r="D944" s="2">
        <v>1954</v>
      </c>
      <c r="G944" s="25" t="s">
        <v>17</v>
      </c>
      <c r="H944" t="s">
        <v>14</v>
      </c>
      <c r="I944" s="2">
        <v>53.576340299999998</v>
      </c>
      <c r="J944" s="2">
        <v>-113.4229603</v>
      </c>
    </row>
    <row r="945" spans="1:10" ht="14" x14ac:dyDescent="0.15">
      <c r="A945" s="2" t="s">
        <v>1894</v>
      </c>
      <c r="B945" s="7" t="s">
        <v>1895</v>
      </c>
      <c r="C945" s="2" t="s">
        <v>21</v>
      </c>
      <c r="D945" s="2">
        <v>1984</v>
      </c>
      <c r="G945" s="25" t="s">
        <v>21</v>
      </c>
      <c r="H945" t="s">
        <v>14</v>
      </c>
      <c r="I945" s="2">
        <v>53.651871</v>
      </c>
      <c r="J945" s="2">
        <v>-113.67027899999999</v>
      </c>
    </row>
    <row r="946" spans="1:10" ht="56" x14ac:dyDescent="0.15">
      <c r="A946" s="2" t="s">
        <v>1896</v>
      </c>
      <c r="B946" s="7" t="s">
        <v>1897</v>
      </c>
      <c r="C946" s="2" t="s">
        <v>94</v>
      </c>
      <c r="D946" s="2">
        <v>1970</v>
      </c>
      <c r="G946" s="25" t="s">
        <v>94</v>
      </c>
      <c r="H946" t="s">
        <v>33</v>
      </c>
      <c r="I946" s="2">
        <v>53.4227937</v>
      </c>
      <c r="J946" s="2">
        <v>-113.4408871</v>
      </c>
    </row>
    <row r="947" spans="1:10" ht="14" x14ac:dyDescent="0.15">
      <c r="A947" s="20" t="s">
        <v>1898</v>
      </c>
      <c r="B947" s="21" t="s">
        <v>1899</v>
      </c>
      <c r="C947" s="20" t="s">
        <v>17</v>
      </c>
      <c r="D947" s="20" t="s">
        <v>26</v>
      </c>
      <c r="E947" s="22"/>
      <c r="F947" s="22"/>
      <c r="G947" s="25" t="s">
        <v>17</v>
      </c>
      <c r="H947" s="22"/>
      <c r="I947" s="2">
        <v>53.555540800000003</v>
      </c>
      <c r="J947" s="2">
        <v>-113.5576066</v>
      </c>
    </row>
    <row r="948" spans="1:10" ht="14" x14ac:dyDescent="0.15">
      <c r="A948" s="20" t="s">
        <v>1900</v>
      </c>
      <c r="B948" s="21" t="s">
        <v>1901</v>
      </c>
      <c r="C948" s="20" t="s">
        <v>21</v>
      </c>
      <c r="D948" s="20">
        <v>1983</v>
      </c>
      <c r="E948" s="22"/>
      <c r="F948" s="22"/>
      <c r="G948" s="25" t="s">
        <v>21</v>
      </c>
      <c r="H948" s="22"/>
      <c r="I948" s="2">
        <v>53.555343399999998</v>
      </c>
      <c r="J948" s="2">
        <v>-113.5568353</v>
      </c>
    </row>
    <row r="949" spans="1:10" ht="306" x14ac:dyDescent="0.15">
      <c r="A949" s="2" t="s">
        <v>1902</v>
      </c>
      <c r="B949" s="9" t="s">
        <v>1903</v>
      </c>
      <c r="C949" s="2" t="s">
        <v>1904</v>
      </c>
      <c r="D949" s="2" t="s">
        <v>26</v>
      </c>
      <c r="G949" s="25" t="s">
        <v>1904</v>
      </c>
      <c r="H949" t="s">
        <v>33</v>
      </c>
      <c r="I949" s="2">
        <v>53.430821299999998</v>
      </c>
      <c r="J949" s="2">
        <v>-113.65554299999999</v>
      </c>
    </row>
    <row r="950" spans="1:10" ht="98" x14ac:dyDescent="0.15">
      <c r="A950" s="2" t="s">
        <v>1905</v>
      </c>
      <c r="B950" s="7" t="s">
        <v>1906</v>
      </c>
      <c r="C950" s="2" t="s">
        <v>17</v>
      </c>
      <c r="D950" s="2">
        <v>1981</v>
      </c>
      <c r="G950" s="25" t="s">
        <v>17</v>
      </c>
      <c r="H950" t="s">
        <v>14</v>
      </c>
      <c r="I950" s="2">
        <v>53.544389000000002</v>
      </c>
      <c r="J950" s="2">
        <v>-113.4909267</v>
      </c>
    </row>
    <row r="951" spans="1:10" ht="42" x14ac:dyDescent="0.15">
      <c r="A951" s="2" t="s">
        <v>1907</v>
      </c>
      <c r="B951" s="7" t="s">
        <v>1908</v>
      </c>
      <c r="C951" s="2" t="s">
        <v>184</v>
      </c>
      <c r="D951" s="2">
        <v>1987</v>
      </c>
      <c r="G951" s="25" t="s">
        <v>184</v>
      </c>
      <c r="H951" t="s">
        <v>33</v>
      </c>
      <c r="I951" s="2">
        <v>53.544389000000002</v>
      </c>
      <c r="J951" s="2">
        <v>-113.4909267</v>
      </c>
    </row>
    <row r="952" spans="1:10" ht="14" x14ac:dyDescent="0.15">
      <c r="A952" s="2" t="s">
        <v>1909</v>
      </c>
      <c r="B952" s="7" t="s">
        <v>1910</v>
      </c>
      <c r="C952" s="2" t="s">
        <v>17</v>
      </c>
      <c r="D952" s="2">
        <v>1967</v>
      </c>
      <c r="G952" s="25" t="s">
        <v>17</v>
      </c>
      <c r="H952" t="s">
        <v>33</v>
      </c>
      <c r="I952" s="2">
        <v>53.601917999999998</v>
      </c>
      <c r="J952" s="2">
        <v>-113.4792625</v>
      </c>
    </row>
    <row r="953" spans="1:10" ht="14" x14ac:dyDescent="0.15">
      <c r="A953" s="2" t="s">
        <v>1911</v>
      </c>
      <c r="B953" s="7" t="s">
        <v>1912</v>
      </c>
      <c r="C953" s="2" t="s">
        <v>21</v>
      </c>
      <c r="D953" s="2">
        <v>1981</v>
      </c>
      <c r="G953" s="25" t="s">
        <v>21</v>
      </c>
      <c r="H953" t="s">
        <v>33</v>
      </c>
      <c r="I953" s="2">
        <v>53.603924399999997</v>
      </c>
      <c r="J953" s="2">
        <v>-113.4816785</v>
      </c>
    </row>
    <row r="954" spans="1:10" ht="56" x14ac:dyDescent="0.15">
      <c r="A954" s="2" t="s">
        <v>1913</v>
      </c>
      <c r="B954" s="7" t="s">
        <v>1914</v>
      </c>
      <c r="C954" s="2" t="s">
        <v>17</v>
      </c>
      <c r="D954" s="2">
        <v>1973</v>
      </c>
      <c r="G954" s="25" t="s">
        <v>17</v>
      </c>
      <c r="H954" t="s">
        <v>33</v>
      </c>
      <c r="I954" s="2">
        <v>53.566547200000002</v>
      </c>
      <c r="J954" s="2">
        <v>-113.60788239999999</v>
      </c>
    </row>
    <row r="955" spans="1:10" ht="14" x14ac:dyDescent="0.15">
      <c r="A955" s="2" t="s">
        <v>1915</v>
      </c>
      <c r="B955" s="7" t="s">
        <v>1916</v>
      </c>
      <c r="C955" s="2" t="s">
        <v>21</v>
      </c>
      <c r="D955" s="2">
        <v>1980</v>
      </c>
      <c r="G955" s="25" t="s">
        <v>21</v>
      </c>
      <c r="H955" t="s">
        <v>33</v>
      </c>
      <c r="I955" s="2">
        <v>53.566443999999997</v>
      </c>
      <c r="J955" s="2">
        <v>-113.608808</v>
      </c>
    </row>
    <row r="956" spans="1:10" ht="70" x14ac:dyDescent="0.15">
      <c r="A956" s="2" t="s">
        <v>1917</v>
      </c>
      <c r="B956" s="7" t="s">
        <v>1918</v>
      </c>
      <c r="C956" s="2" t="s">
        <v>11</v>
      </c>
      <c r="D956" s="2" t="s">
        <v>26</v>
      </c>
      <c r="G956" s="25" t="s">
        <v>11</v>
      </c>
      <c r="H956" t="s">
        <v>33</v>
      </c>
      <c r="I956" s="2">
        <v>53.648905999999997</v>
      </c>
      <c r="J956" s="2">
        <v>-113.6741858</v>
      </c>
    </row>
    <row r="957" spans="1:10" ht="14" x14ac:dyDescent="0.15">
      <c r="A957" s="2" t="s">
        <v>1919</v>
      </c>
      <c r="B957" s="7" t="s">
        <v>1920</v>
      </c>
      <c r="C957" s="2" t="s">
        <v>21</v>
      </c>
      <c r="D957" s="2">
        <v>1987</v>
      </c>
      <c r="G957" s="25" t="s">
        <v>21</v>
      </c>
      <c r="H957" t="s">
        <v>33</v>
      </c>
      <c r="I957" s="2">
        <v>53.648905999999997</v>
      </c>
      <c r="J957" s="2">
        <v>-113.6741858</v>
      </c>
    </row>
    <row r="958" spans="1:10" ht="70" x14ac:dyDescent="0.15">
      <c r="A958" s="2" t="s">
        <v>1921</v>
      </c>
      <c r="B958" s="7" t="s">
        <v>1922</v>
      </c>
      <c r="C958" s="2" t="s">
        <v>11</v>
      </c>
      <c r="D958" s="2">
        <v>1984</v>
      </c>
      <c r="G958" s="25" t="s">
        <v>11</v>
      </c>
      <c r="H958" t="s">
        <v>14</v>
      </c>
      <c r="I958" s="2">
        <v>53.465679899999998</v>
      </c>
      <c r="J958" s="2">
        <v>-113.56926679999999</v>
      </c>
    </row>
    <row r="959" spans="1:10" ht="56" x14ac:dyDescent="0.15">
      <c r="A959" s="2" t="s">
        <v>1923</v>
      </c>
      <c r="B959" s="7" t="s">
        <v>1924</v>
      </c>
      <c r="C959" s="2" t="s">
        <v>11</v>
      </c>
      <c r="D959" s="2">
        <v>1981</v>
      </c>
      <c r="G959" s="25" t="s">
        <v>11</v>
      </c>
      <c r="H959" t="s">
        <v>14</v>
      </c>
      <c r="I959" s="2">
        <v>53.466156499999997</v>
      </c>
      <c r="J959" s="2">
        <v>-113.57223159999999</v>
      </c>
    </row>
    <row r="960" spans="1:10" ht="56" x14ac:dyDescent="0.15">
      <c r="A960" s="2" t="s">
        <v>1925</v>
      </c>
      <c r="B960" s="7" t="s">
        <v>1926</v>
      </c>
      <c r="C960" s="2" t="s">
        <v>11</v>
      </c>
      <c r="D960" s="2">
        <v>1981</v>
      </c>
      <c r="G960" s="25" t="s">
        <v>11</v>
      </c>
      <c r="H960" t="s">
        <v>14</v>
      </c>
      <c r="I960" s="2">
        <v>53.463159500000003</v>
      </c>
      <c r="J960" s="2">
        <v>-113.56494499999999</v>
      </c>
    </row>
    <row r="961" spans="1:10" ht="84" x14ac:dyDescent="0.15">
      <c r="A961" s="2" t="s">
        <v>1927</v>
      </c>
      <c r="B961" s="7" t="s">
        <v>1928</v>
      </c>
      <c r="C961" s="2" t="s">
        <v>11</v>
      </c>
      <c r="D961" s="2">
        <v>1981</v>
      </c>
      <c r="G961" s="25" t="s">
        <v>11</v>
      </c>
      <c r="H961" t="s">
        <v>14</v>
      </c>
      <c r="I961" s="2">
        <v>53.467623400000001</v>
      </c>
      <c r="J961" s="2">
        <v>-113.5719787</v>
      </c>
    </row>
    <row r="962" spans="1:10" ht="14" x14ac:dyDescent="0.15">
      <c r="A962" s="2" t="s">
        <v>1929</v>
      </c>
      <c r="B962" s="7" t="s">
        <v>1930</v>
      </c>
      <c r="C962" s="2" t="s">
        <v>11</v>
      </c>
      <c r="D962" s="2">
        <v>1985</v>
      </c>
      <c r="G962" s="25" t="s">
        <v>11</v>
      </c>
      <c r="H962" t="s">
        <v>14</v>
      </c>
      <c r="I962" s="2">
        <v>53.4639612</v>
      </c>
      <c r="J962" s="2">
        <v>-113.5623513</v>
      </c>
    </row>
    <row r="963" spans="1:10" ht="14" x14ac:dyDescent="0.15">
      <c r="A963" s="2" t="s">
        <v>1931</v>
      </c>
      <c r="B963" s="7" t="s">
        <v>1930</v>
      </c>
      <c r="C963" s="2" t="s">
        <v>11</v>
      </c>
      <c r="D963" s="2">
        <v>1985</v>
      </c>
      <c r="G963" s="25" t="s">
        <v>11</v>
      </c>
      <c r="H963" t="s">
        <v>14</v>
      </c>
      <c r="I963" s="2">
        <v>53.463574600000001</v>
      </c>
      <c r="J963" s="2">
        <v>-113.5685399</v>
      </c>
    </row>
    <row r="964" spans="1:10" ht="56" x14ac:dyDescent="0.15">
      <c r="A964" s="2" t="s">
        <v>1932</v>
      </c>
      <c r="B964" s="7" t="s">
        <v>1933</v>
      </c>
      <c r="C964" s="2" t="s">
        <v>17</v>
      </c>
      <c r="D964" s="2">
        <v>1979</v>
      </c>
      <c r="G964" s="25" t="s">
        <v>17</v>
      </c>
      <c r="H964" t="s">
        <v>14</v>
      </c>
      <c r="I964" s="2">
        <v>53.4636183</v>
      </c>
      <c r="J964" s="2">
        <v>-113.565867</v>
      </c>
    </row>
    <row r="965" spans="1:10" ht="14" x14ac:dyDescent="0.15">
      <c r="A965" s="2" t="s">
        <v>1934</v>
      </c>
      <c r="B965" s="7" t="s">
        <v>1935</v>
      </c>
      <c r="C965" s="2" t="s">
        <v>21</v>
      </c>
      <c r="D965" s="2">
        <v>1992</v>
      </c>
      <c r="G965" s="25" t="s">
        <v>21</v>
      </c>
      <c r="H965" t="s">
        <v>14</v>
      </c>
      <c r="I965" s="2">
        <v>53.463440200000001</v>
      </c>
      <c r="J965" s="2">
        <v>-113.5615768</v>
      </c>
    </row>
    <row r="966" spans="1:10" ht="42" x14ac:dyDescent="0.15">
      <c r="A966" s="2" t="s">
        <v>1936</v>
      </c>
      <c r="B966" s="7" t="s">
        <v>1937</v>
      </c>
      <c r="C966" s="2" t="s">
        <v>276</v>
      </c>
      <c r="D966" s="2" t="s">
        <v>26</v>
      </c>
      <c r="G966" s="25" t="s">
        <v>276</v>
      </c>
      <c r="H966" s="22" t="s">
        <v>2863</v>
      </c>
      <c r="I966" s="2">
        <v>53.564333599999998</v>
      </c>
      <c r="J966" s="2">
        <v>-113.2583836</v>
      </c>
    </row>
    <row r="967" spans="1:10" ht="56" x14ac:dyDescent="0.15">
      <c r="A967" s="2" t="s">
        <v>1938</v>
      </c>
      <c r="B967" s="7" t="s">
        <v>1939</v>
      </c>
      <c r="C967" s="2" t="s">
        <v>17</v>
      </c>
      <c r="D967" s="2">
        <v>1972</v>
      </c>
      <c r="G967" s="25" t="s">
        <v>17</v>
      </c>
      <c r="H967" t="s">
        <v>14</v>
      </c>
      <c r="I967" s="2">
        <v>53.4980282</v>
      </c>
      <c r="J967" s="2">
        <v>-113.6067236</v>
      </c>
    </row>
    <row r="968" spans="1:10" ht="14" x14ac:dyDescent="0.15">
      <c r="A968" s="2" t="s">
        <v>1940</v>
      </c>
      <c r="B968" s="7" t="s">
        <v>1941</v>
      </c>
      <c r="C968" s="2" t="s">
        <v>21</v>
      </c>
      <c r="D968" s="2">
        <v>1990</v>
      </c>
      <c r="G968" s="25" t="s">
        <v>21</v>
      </c>
      <c r="H968" t="s">
        <v>14</v>
      </c>
      <c r="I968" s="2">
        <v>53.505074899999997</v>
      </c>
      <c r="J968" s="2">
        <v>-113.56638220000001</v>
      </c>
    </row>
    <row r="969" spans="1:10" ht="306" x14ac:dyDescent="0.15">
      <c r="A969" s="2" t="s">
        <v>1942</v>
      </c>
      <c r="B969" s="9" t="s">
        <v>1943</v>
      </c>
      <c r="C969" s="2" t="s">
        <v>17</v>
      </c>
      <c r="D969" s="2" t="s">
        <v>26</v>
      </c>
      <c r="G969" s="25" t="s">
        <v>17</v>
      </c>
      <c r="H969" t="s">
        <v>14</v>
      </c>
      <c r="I969" s="2">
        <v>53.542031199999997</v>
      </c>
      <c r="J969" s="2">
        <v>-113.51929579999999</v>
      </c>
    </row>
    <row r="970" spans="1:10" ht="14" x14ac:dyDescent="0.15">
      <c r="A970" s="2" t="s">
        <v>1944</v>
      </c>
      <c r="B970" s="9" t="s">
        <v>1945</v>
      </c>
      <c r="C970" s="2" t="s">
        <v>21</v>
      </c>
      <c r="D970" s="2">
        <v>1983</v>
      </c>
      <c r="G970" s="25" t="s">
        <v>21</v>
      </c>
      <c r="H970" t="s">
        <v>14</v>
      </c>
      <c r="I970" s="2">
        <v>53.545526600000002</v>
      </c>
      <c r="J970" s="2">
        <v>-113.5257275</v>
      </c>
    </row>
    <row r="971" spans="1:10" ht="70" x14ac:dyDescent="0.15">
      <c r="A971" s="2" t="s">
        <v>1946</v>
      </c>
      <c r="B971" s="7" t="s">
        <v>1947</v>
      </c>
      <c r="C971" s="2" t="s">
        <v>11</v>
      </c>
      <c r="D971" s="2">
        <v>1984</v>
      </c>
      <c r="G971" s="25" t="s">
        <v>11</v>
      </c>
      <c r="H971" t="s">
        <v>29</v>
      </c>
      <c r="I971" s="2">
        <v>53.465132099999998</v>
      </c>
      <c r="J971" s="2">
        <v>-113.5660022</v>
      </c>
    </row>
    <row r="972" spans="1:10" ht="56" x14ac:dyDescent="0.15">
      <c r="A972" s="2" t="s">
        <v>1948</v>
      </c>
      <c r="B972" s="7" t="s">
        <v>1949</v>
      </c>
      <c r="C972" s="2" t="s">
        <v>11</v>
      </c>
      <c r="D972" s="2">
        <v>1981</v>
      </c>
      <c r="G972" s="25" t="s">
        <v>11</v>
      </c>
      <c r="H972" t="s">
        <v>14</v>
      </c>
      <c r="I972" s="2">
        <v>53.4661951</v>
      </c>
      <c r="J972" s="2">
        <v>-113.5669125</v>
      </c>
    </row>
    <row r="973" spans="1:10" ht="14" x14ac:dyDescent="0.15">
      <c r="A973" s="2" t="s">
        <v>1950</v>
      </c>
      <c r="B973" s="7" t="s">
        <v>1951</v>
      </c>
      <c r="C973" s="2" t="s">
        <v>11</v>
      </c>
      <c r="D973" s="2">
        <v>1986</v>
      </c>
      <c r="G973" s="25" t="s">
        <v>11</v>
      </c>
      <c r="H973" t="s">
        <v>14</v>
      </c>
      <c r="I973" s="2">
        <v>53.501078900000003</v>
      </c>
      <c r="J973" s="2">
        <v>-113.6499496</v>
      </c>
    </row>
    <row r="974" spans="1:10" ht="14" x14ac:dyDescent="0.15">
      <c r="A974" s="2" t="s">
        <v>1952</v>
      </c>
      <c r="B974" s="7" t="s">
        <v>1951</v>
      </c>
      <c r="C974" s="2" t="s">
        <v>11</v>
      </c>
      <c r="D974" s="2">
        <v>1986</v>
      </c>
      <c r="G974" s="25" t="s">
        <v>11</v>
      </c>
      <c r="H974" t="s">
        <v>14</v>
      </c>
      <c r="I974" s="2">
        <v>53.5006548</v>
      </c>
      <c r="J974" s="2">
        <v>-113.65155970000001</v>
      </c>
    </row>
    <row r="975" spans="1:10" ht="14" x14ac:dyDescent="0.15">
      <c r="A975" s="2" t="s">
        <v>1953</v>
      </c>
      <c r="B975" s="7" t="s">
        <v>1951</v>
      </c>
      <c r="C975" s="2" t="s">
        <v>11</v>
      </c>
      <c r="D975" s="2">
        <v>1986</v>
      </c>
      <c r="G975" s="25" t="s">
        <v>11</v>
      </c>
      <c r="H975" t="s">
        <v>14</v>
      </c>
      <c r="I975" s="2">
        <v>53.499033099999998</v>
      </c>
      <c r="J975" s="2">
        <v>-113.65182419999999</v>
      </c>
    </row>
    <row r="976" spans="1:10" ht="42" x14ac:dyDescent="0.15">
      <c r="A976" s="2" t="s">
        <v>1954</v>
      </c>
      <c r="B976" s="7" t="s">
        <v>1955</v>
      </c>
      <c r="C976" s="2" t="s">
        <v>17</v>
      </c>
      <c r="D976" s="2">
        <v>1972</v>
      </c>
      <c r="G976" s="25" t="s">
        <v>17</v>
      </c>
      <c r="H976" t="s">
        <v>14</v>
      </c>
      <c r="I976" s="2">
        <v>53.499431600000001</v>
      </c>
      <c r="J976" s="2">
        <v>-113.641096</v>
      </c>
    </row>
    <row r="977" spans="1:10" ht="14" x14ac:dyDescent="0.15">
      <c r="A977" s="2" t="s">
        <v>1956</v>
      </c>
      <c r="B977" s="7" t="s">
        <v>1951</v>
      </c>
      <c r="C977" s="2" t="s">
        <v>11</v>
      </c>
      <c r="D977" s="2">
        <v>1986</v>
      </c>
      <c r="G977" s="25" t="s">
        <v>11</v>
      </c>
      <c r="H977" t="s">
        <v>14</v>
      </c>
      <c r="I977" s="2">
        <v>53.500014399999998</v>
      </c>
      <c r="J977" s="2">
        <v>-113.64765199999999</v>
      </c>
    </row>
    <row r="978" spans="1:10" ht="14" x14ac:dyDescent="0.15">
      <c r="A978" s="2" t="s">
        <v>1957</v>
      </c>
      <c r="B978" s="7" t="s">
        <v>1951</v>
      </c>
      <c r="C978" s="2" t="s">
        <v>11</v>
      </c>
      <c r="D978" s="2">
        <v>1986</v>
      </c>
      <c r="G978" s="25" t="s">
        <v>11</v>
      </c>
      <c r="H978" t="s">
        <v>14</v>
      </c>
      <c r="I978" s="2">
        <v>53.4993841</v>
      </c>
      <c r="J978" s="2">
        <v>-113.6532325</v>
      </c>
    </row>
    <row r="979" spans="1:10" ht="14" x14ac:dyDescent="0.15">
      <c r="A979" s="2" t="s">
        <v>1958</v>
      </c>
      <c r="B979" s="7" t="s">
        <v>1951</v>
      </c>
      <c r="C979" s="2" t="s">
        <v>11</v>
      </c>
      <c r="D979" s="2">
        <v>1986</v>
      </c>
      <c r="G979" s="25" t="s">
        <v>11</v>
      </c>
      <c r="H979" t="s">
        <v>14</v>
      </c>
      <c r="I979" s="2">
        <v>53.5025318</v>
      </c>
      <c r="J979" s="2">
        <v>-113.65381069999999</v>
      </c>
    </row>
    <row r="980" spans="1:10" ht="98" x14ac:dyDescent="0.15">
      <c r="A980" s="2" t="s">
        <v>1959</v>
      </c>
      <c r="B980" s="7" t="s">
        <v>1960</v>
      </c>
      <c r="C980" s="2" t="s">
        <v>21</v>
      </c>
      <c r="D980" s="2">
        <v>1984</v>
      </c>
      <c r="G980" s="25" t="s">
        <v>21</v>
      </c>
      <c r="H980" t="s">
        <v>14</v>
      </c>
      <c r="I980" s="2">
        <v>53.621191000000003</v>
      </c>
      <c r="J980" s="2">
        <v>-113.5400033</v>
      </c>
    </row>
    <row r="981" spans="1:10" ht="112" x14ac:dyDescent="0.15">
      <c r="A981" s="2" t="s">
        <v>1961</v>
      </c>
      <c r="B981" s="7" t="s">
        <v>1962</v>
      </c>
      <c r="C981" s="2" t="s">
        <v>11</v>
      </c>
      <c r="D981" s="2">
        <v>1989</v>
      </c>
      <c r="G981" s="25" t="s">
        <v>11</v>
      </c>
      <c r="H981" t="s">
        <v>14</v>
      </c>
      <c r="I981" s="2">
        <v>53.464782100000001</v>
      </c>
      <c r="J981" s="2">
        <v>-113.561615</v>
      </c>
    </row>
    <row r="982" spans="1:10" ht="14" x14ac:dyDescent="0.15">
      <c r="A982" s="2" t="s">
        <v>1963</v>
      </c>
      <c r="B982" s="7" t="s">
        <v>1964</v>
      </c>
      <c r="C982" s="2" t="s">
        <v>11</v>
      </c>
      <c r="D982" s="2">
        <v>1989</v>
      </c>
      <c r="G982" s="25" t="s">
        <v>11</v>
      </c>
      <c r="H982" t="s">
        <v>14</v>
      </c>
      <c r="I982" s="2">
        <v>53.464332800000001</v>
      </c>
      <c r="J982" s="2">
        <v>-113.5607772</v>
      </c>
    </row>
    <row r="983" spans="1:10" ht="56" x14ac:dyDescent="0.15">
      <c r="A983" s="2" t="s">
        <v>1965</v>
      </c>
      <c r="B983" s="7" t="s">
        <v>1966</v>
      </c>
      <c r="C983" s="2" t="s">
        <v>11</v>
      </c>
      <c r="D983" s="2">
        <v>1987</v>
      </c>
      <c r="G983" s="25" t="s">
        <v>11</v>
      </c>
      <c r="H983" t="s">
        <v>14</v>
      </c>
      <c r="I983" s="2">
        <v>53.462873299999998</v>
      </c>
      <c r="J983" s="2">
        <v>-113.5568238</v>
      </c>
    </row>
    <row r="984" spans="1:10" ht="14" x14ac:dyDescent="0.15">
      <c r="A984" s="2" t="s">
        <v>1967</v>
      </c>
      <c r="B984" s="7" t="s">
        <v>1968</v>
      </c>
      <c r="C984" s="2" t="s">
        <v>11</v>
      </c>
      <c r="D984" s="2">
        <v>1987</v>
      </c>
      <c r="G984" s="25" t="s">
        <v>11</v>
      </c>
      <c r="H984" t="s">
        <v>14</v>
      </c>
      <c r="I984" s="2">
        <v>53.463487200000003</v>
      </c>
      <c r="J984" s="2">
        <v>-113.5557598</v>
      </c>
    </row>
    <row r="985" spans="1:10" ht="14" x14ac:dyDescent="0.15">
      <c r="A985" s="2" t="s">
        <v>1969</v>
      </c>
      <c r="B985" s="7" t="s">
        <v>1968</v>
      </c>
      <c r="C985" s="2" t="s">
        <v>11</v>
      </c>
      <c r="D985" s="2">
        <v>1987</v>
      </c>
      <c r="G985" s="25" t="s">
        <v>11</v>
      </c>
      <c r="H985" t="s">
        <v>14</v>
      </c>
      <c r="I985" s="2">
        <v>53.462774699999997</v>
      </c>
      <c r="J985" s="2">
        <v>-113.5581956</v>
      </c>
    </row>
    <row r="986" spans="1:10" ht="306" x14ac:dyDescent="0.15">
      <c r="A986" s="2" t="s">
        <v>1970</v>
      </c>
      <c r="B986" s="9" t="s">
        <v>1971</v>
      </c>
      <c r="C986" s="2" t="s">
        <v>17</v>
      </c>
      <c r="D986" s="2">
        <v>1957</v>
      </c>
      <c r="G986" s="25" t="s">
        <v>17</v>
      </c>
      <c r="H986" t="s">
        <v>14</v>
      </c>
      <c r="I986" s="2">
        <v>53.530338200000003</v>
      </c>
      <c r="J986" s="2">
        <v>-113.43079229999999</v>
      </c>
    </row>
    <row r="987" spans="1:10" ht="14" x14ac:dyDescent="0.15">
      <c r="A987" s="2" t="s">
        <v>1972</v>
      </c>
      <c r="B987" s="9" t="s">
        <v>1973</v>
      </c>
      <c r="C987" s="2" t="s">
        <v>21</v>
      </c>
      <c r="D987" s="2">
        <v>1967</v>
      </c>
      <c r="G987" s="25" t="s">
        <v>21</v>
      </c>
      <c r="H987" t="s">
        <v>14</v>
      </c>
      <c r="I987" s="2">
        <v>53.530751500000001</v>
      </c>
      <c r="J987" s="2">
        <v>-113.4345837</v>
      </c>
    </row>
    <row r="988" spans="1:10" ht="14" x14ac:dyDescent="0.15">
      <c r="A988" s="2" t="s">
        <v>1974</v>
      </c>
      <c r="B988" s="9" t="s">
        <v>1975</v>
      </c>
      <c r="C988" s="2" t="s">
        <v>11</v>
      </c>
      <c r="D988" s="2">
        <v>1959</v>
      </c>
      <c r="G988" s="25" t="s">
        <v>11</v>
      </c>
      <c r="H988" t="s">
        <v>14</v>
      </c>
      <c r="I988" s="2">
        <v>53.530751500000001</v>
      </c>
      <c r="J988" s="2">
        <v>-113.4345837</v>
      </c>
    </row>
    <row r="989" spans="1:10" ht="70" x14ac:dyDescent="0.15">
      <c r="A989" s="2" t="s">
        <v>1976</v>
      </c>
      <c r="B989" s="7" t="s">
        <v>1977</v>
      </c>
      <c r="C989" s="2" t="s">
        <v>21</v>
      </c>
      <c r="D989" s="2">
        <v>1982</v>
      </c>
      <c r="G989" s="25" t="s">
        <v>21</v>
      </c>
      <c r="H989" t="s">
        <v>14</v>
      </c>
      <c r="I989" s="2">
        <v>53.556612199999996</v>
      </c>
      <c r="J989" s="2">
        <v>-113.6001284</v>
      </c>
    </row>
    <row r="990" spans="1:10" ht="84" x14ac:dyDescent="0.15">
      <c r="A990" s="2" t="s">
        <v>1978</v>
      </c>
      <c r="B990" s="21" t="s">
        <v>1979</v>
      </c>
      <c r="C990" s="20" t="s">
        <v>17</v>
      </c>
      <c r="D990" s="20">
        <v>1981</v>
      </c>
      <c r="E990" s="22"/>
      <c r="F990" s="22"/>
      <c r="G990" s="25" t="s">
        <v>17</v>
      </c>
      <c r="H990" s="22" t="s">
        <v>33</v>
      </c>
      <c r="I990" s="2">
        <v>53.5805048</v>
      </c>
      <c r="J990" s="2">
        <v>-113.38897369999999</v>
      </c>
    </row>
    <row r="991" spans="1:10" ht="14" x14ac:dyDescent="0.15">
      <c r="A991" s="2" t="s">
        <v>1980</v>
      </c>
      <c r="B991" s="7" t="s">
        <v>1981</v>
      </c>
      <c r="C991" s="2" t="s">
        <v>21</v>
      </c>
      <c r="D991" s="2">
        <v>1999</v>
      </c>
      <c r="G991" s="25" t="s">
        <v>21</v>
      </c>
      <c r="H991" t="s">
        <v>33</v>
      </c>
      <c r="I991" s="2">
        <v>53.568715500000003</v>
      </c>
      <c r="J991" s="2">
        <v>-113.41309819999999</v>
      </c>
    </row>
    <row r="992" spans="1:10" ht="70" x14ac:dyDescent="0.15">
      <c r="A992" s="2" t="s">
        <v>1982</v>
      </c>
      <c r="B992" s="7" t="s">
        <v>1983</v>
      </c>
      <c r="C992" s="2" t="s">
        <v>11</v>
      </c>
      <c r="D992" s="2">
        <v>1985</v>
      </c>
      <c r="G992" s="25" t="s">
        <v>11</v>
      </c>
      <c r="H992" t="s">
        <v>14</v>
      </c>
      <c r="I992" s="2">
        <v>53.462940600000003</v>
      </c>
      <c r="J992" s="2">
        <v>-113.5663711</v>
      </c>
    </row>
    <row r="993" spans="1:10" ht="56" x14ac:dyDescent="0.15">
      <c r="A993" s="2" t="s">
        <v>1984</v>
      </c>
      <c r="B993" s="7" t="s">
        <v>1985</v>
      </c>
      <c r="C993" s="2" t="s">
        <v>17</v>
      </c>
      <c r="D993" s="2">
        <v>1984</v>
      </c>
      <c r="G993" s="25" t="s">
        <v>17</v>
      </c>
      <c r="H993" t="s">
        <v>33</v>
      </c>
      <c r="I993" s="2">
        <v>53.621746600000002</v>
      </c>
      <c r="J993" s="2">
        <v>-113.5493918</v>
      </c>
    </row>
    <row r="994" spans="1:10" ht="14" x14ac:dyDescent="0.15">
      <c r="A994" s="2" t="s">
        <v>1986</v>
      </c>
      <c r="B994" s="7" t="s">
        <v>1987</v>
      </c>
      <c r="C994" s="2" t="s">
        <v>21</v>
      </c>
      <c r="D994" s="2">
        <v>1995</v>
      </c>
      <c r="G994" s="25" t="s">
        <v>21</v>
      </c>
      <c r="H994" t="s">
        <v>33</v>
      </c>
      <c r="I994" s="2">
        <v>53.619138999999997</v>
      </c>
      <c r="J994" s="2">
        <v>-113.5464199</v>
      </c>
    </row>
    <row r="995" spans="1:10" ht="14" x14ac:dyDescent="0.15">
      <c r="A995" s="2" t="s">
        <v>1988</v>
      </c>
      <c r="B995" s="7" t="s">
        <v>1989</v>
      </c>
      <c r="C995" s="2" t="s">
        <v>17</v>
      </c>
      <c r="D995" s="2">
        <v>1979</v>
      </c>
      <c r="G995" s="25" t="s">
        <v>17</v>
      </c>
      <c r="H995" t="s">
        <v>33</v>
      </c>
      <c r="I995" s="2">
        <v>53.622225700000001</v>
      </c>
      <c r="J995" s="2">
        <v>-113.4504294</v>
      </c>
    </row>
    <row r="996" spans="1:10" ht="14" x14ac:dyDescent="0.15">
      <c r="A996" s="2" t="s">
        <v>1990</v>
      </c>
      <c r="B996" s="7" t="s">
        <v>1991</v>
      </c>
      <c r="C996" s="2" t="s">
        <v>21</v>
      </c>
      <c r="D996" s="2">
        <v>1995</v>
      </c>
      <c r="G996" s="25" t="s">
        <v>21</v>
      </c>
      <c r="H996" t="s">
        <v>33</v>
      </c>
      <c r="I996" s="2">
        <v>53.621217999999999</v>
      </c>
      <c r="J996" s="2">
        <v>-113.4501052</v>
      </c>
    </row>
    <row r="997" spans="1:10" ht="14" x14ac:dyDescent="0.15">
      <c r="A997" s="2" t="s">
        <v>1992</v>
      </c>
      <c r="B997" s="7" t="s">
        <v>1993</v>
      </c>
      <c r="C997" s="2" t="s">
        <v>11</v>
      </c>
      <c r="D997" s="2">
        <v>1981</v>
      </c>
      <c r="G997" s="25" t="s">
        <v>11</v>
      </c>
      <c r="H997" t="s">
        <v>33</v>
      </c>
      <c r="I997" s="2">
        <v>53.624081500000003</v>
      </c>
      <c r="J997" s="2">
        <v>-113.4482912</v>
      </c>
    </row>
    <row r="998" spans="1:10" ht="140" x14ac:dyDescent="0.15">
      <c r="A998" s="2" t="s">
        <v>1994</v>
      </c>
      <c r="B998" s="7" t="s">
        <v>1995</v>
      </c>
      <c r="C998" s="2" t="s">
        <v>509</v>
      </c>
      <c r="D998" s="2">
        <v>1984</v>
      </c>
      <c r="G998" s="25" t="s">
        <v>509</v>
      </c>
      <c r="H998" t="s">
        <v>33</v>
      </c>
      <c r="I998" s="2">
        <v>53.633044099999999</v>
      </c>
      <c r="J998" s="2">
        <v>-113.5502279</v>
      </c>
    </row>
    <row r="999" spans="1:10" ht="332" x14ac:dyDescent="0.15">
      <c r="A999" s="2" t="s">
        <v>1996</v>
      </c>
      <c r="B999" s="9" t="s">
        <v>1997</v>
      </c>
      <c r="C999" s="2" t="s">
        <v>17</v>
      </c>
      <c r="D999" s="2">
        <v>1961</v>
      </c>
      <c r="G999" s="25" t="s">
        <v>17</v>
      </c>
      <c r="H999" t="s">
        <v>14</v>
      </c>
      <c r="I999" s="2">
        <v>53.484182300000001</v>
      </c>
      <c r="J999" s="2">
        <v>-113.4808395</v>
      </c>
    </row>
    <row r="1000" spans="1:10" ht="42" x14ac:dyDescent="0.15">
      <c r="A1000" s="2" t="s">
        <v>1998</v>
      </c>
      <c r="B1000" s="7" t="s">
        <v>1999</v>
      </c>
      <c r="C1000" s="2" t="s">
        <v>11</v>
      </c>
      <c r="D1000" s="2">
        <v>1990</v>
      </c>
      <c r="G1000" s="25" t="s">
        <v>11</v>
      </c>
      <c r="H1000" t="s">
        <v>29</v>
      </c>
      <c r="I1000" s="2">
        <v>53.517455599999998</v>
      </c>
      <c r="J1000" s="2">
        <v>-113.6657802</v>
      </c>
    </row>
    <row r="1001" spans="1:10" ht="14" x14ac:dyDescent="0.15">
      <c r="A1001" s="2" t="s">
        <v>2000</v>
      </c>
      <c r="B1001" s="7" t="s">
        <v>2001</v>
      </c>
      <c r="C1001" s="2" t="s">
        <v>11</v>
      </c>
      <c r="D1001" s="2">
        <v>1955</v>
      </c>
      <c r="G1001" s="25" t="s">
        <v>11</v>
      </c>
      <c r="H1001" t="s">
        <v>33</v>
      </c>
      <c r="I1001" s="2">
        <v>53.529577199999999</v>
      </c>
      <c r="J1001" s="2">
        <v>-113.5727455</v>
      </c>
    </row>
    <row r="1002" spans="1:10" ht="56" x14ac:dyDescent="0.15">
      <c r="A1002" s="2" t="s">
        <v>2002</v>
      </c>
      <c r="B1002" s="7" t="s">
        <v>2003</v>
      </c>
      <c r="C1002" s="2" t="s">
        <v>17</v>
      </c>
      <c r="D1002" s="2">
        <v>1951</v>
      </c>
      <c r="G1002" s="25" t="s">
        <v>17</v>
      </c>
      <c r="H1002" t="s">
        <v>33</v>
      </c>
      <c r="I1002" s="2">
        <v>53.502546299999999</v>
      </c>
      <c r="J1002" s="2">
        <v>-113.51640140000001</v>
      </c>
    </row>
    <row r="1003" spans="1:10" ht="28" x14ac:dyDescent="0.15">
      <c r="A1003" s="2" t="s">
        <v>2004</v>
      </c>
      <c r="B1003" s="7" t="s">
        <v>2005</v>
      </c>
      <c r="C1003" s="2" t="s">
        <v>17</v>
      </c>
      <c r="D1003" s="2" t="s">
        <v>26</v>
      </c>
      <c r="G1003" s="25" t="s">
        <v>17</v>
      </c>
      <c r="H1003" t="s">
        <v>33</v>
      </c>
      <c r="I1003" s="2">
        <v>53.566456700000003</v>
      </c>
      <c r="J1003" s="2">
        <v>-113.47065619999999</v>
      </c>
    </row>
    <row r="1004" spans="1:10" ht="14" x14ac:dyDescent="0.15">
      <c r="A1004" s="2" t="s">
        <v>2006</v>
      </c>
      <c r="B1004" s="7" t="s">
        <v>2007</v>
      </c>
      <c r="C1004" s="2" t="s">
        <v>21</v>
      </c>
      <c r="D1004" s="2">
        <v>1984</v>
      </c>
      <c r="G1004" s="25" t="s">
        <v>21</v>
      </c>
      <c r="H1004" t="s">
        <v>33</v>
      </c>
      <c r="I1004" s="2">
        <v>53.568715500000003</v>
      </c>
      <c r="J1004" s="2">
        <v>-113.41309819999999</v>
      </c>
    </row>
    <row r="1005" spans="1:10" ht="42" x14ac:dyDescent="0.15">
      <c r="A1005" s="2" t="s">
        <v>2008</v>
      </c>
      <c r="B1005" s="7" t="s">
        <v>2009</v>
      </c>
      <c r="C1005" s="2" t="s">
        <v>17</v>
      </c>
      <c r="D1005" s="2">
        <v>1956</v>
      </c>
      <c r="G1005" s="25" t="s">
        <v>17</v>
      </c>
      <c r="H1005" t="s">
        <v>33</v>
      </c>
      <c r="I1005" s="2">
        <v>53.524848200000001</v>
      </c>
      <c r="J1005" s="2">
        <v>-113.56742060000001</v>
      </c>
    </row>
    <row r="1006" spans="1:10" ht="14" x14ac:dyDescent="0.15">
      <c r="A1006" s="2" t="s">
        <v>2010</v>
      </c>
      <c r="B1006" s="7" t="s">
        <v>2011</v>
      </c>
      <c r="C1006" s="2" t="s">
        <v>21</v>
      </c>
      <c r="D1006" s="2">
        <v>1982</v>
      </c>
      <c r="G1006" s="25" t="s">
        <v>21</v>
      </c>
      <c r="H1006" t="s">
        <v>33</v>
      </c>
      <c r="I1006" s="2">
        <v>53.526243800000003</v>
      </c>
      <c r="J1006" s="2">
        <v>-113.5701711</v>
      </c>
    </row>
    <row r="1007" spans="1:10" ht="42" x14ac:dyDescent="0.15">
      <c r="A1007" s="2" t="s">
        <v>2012</v>
      </c>
      <c r="B1007" s="7" t="s">
        <v>2013</v>
      </c>
      <c r="C1007" s="2" t="s">
        <v>17</v>
      </c>
      <c r="D1007" s="2">
        <v>1973</v>
      </c>
      <c r="G1007" s="25" t="s">
        <v>17</v>
      </c>
      <c r="H1007" t="s">
        <v>14</v>
      </c>
      <c r="I1007" s="2">
        <v>53.4576128</v>
      </c>
      <c r="J1007" s="2">
        <v>-113.4779121</v>
      </c>
    </row>
    <row r="1008" spans="1:10" ht="14" x14ac:dyDescent="0.15">
      <c r="A1008" s="2" t="s">
        <v>2014</v>
      </c>
      <c r="B1008" s="7" t="s">
        <v>2015</v>
      </c>
      <c r="C1008" s="2" t="s">
        <v>11</v>
      </c>
      <c r="D1008" s="2">
        <v>1974</v>
      </c>
      <c r="G1008" s="25" t="s">
        <v>11</v>
      </c>
      <c r="H1008" t="s">
        <v>14</v>
      </c>
      <c r="I1008" s="2">
        <v>53.452230999999998</v>
      </c>
      <c r="J1008" s="2">
        <v>-113.4792697</v>
      </c>
    </row>
    <row r="1009" spans="1:10" ht="14" x14ac:dyDescent="0.15">
      <c r="A1009" s="2" t="s">
        <v>2016</v>
      </c>
      <c r="B1009" s="7" t="s">
        <v>2017</v>
      </c>
      <c r="C1009" s="2" t="s">
        <v>11</v>
      </c>
      <c r="D1009" s="2">
        <v>1971</v>
      </c>
      <c r="G1009" s="25" t="s">
        <v>11</v>
      </c>
      <c r="H1009" t="s">
        <v>14</v>
      </c>
      <c r="I1009" s="2">
        <v>53.510494700000002</v>
      </c>
      <c r="J1009" s="2">
        <v>-113.60773620000001</v>
      </c>
    </row>
    <row r="1010" spans="1:10" ht="14" x14ac:dyDescent="0.15">
      <c r="A1010" s="2" t="s">
        <v>2018</v>
      </c>
      <c r="B1010" s="7" t="s">
        <v>2017</v>
      </c>
      <c r="C1010" s="2" t="s">
        <v>11</v>
      </c>
      <c r="D1010" s="2">
        <v>1971</v>
      </c>
      <c r="G1010" s="25" t="s">
        <v>11</v>
      </c>
      <c r="H1010" t="s">
        <v>14</v>
      </c>
      <c r="I1010" s="2">
        <v>53.509111599999997</v>
      </c>
      <c r="J1010" s="2">
        <v>-113.5990153</v>
      </c>
    </row>
    <row r="1011" spans="1:10" ht="14" x14ac:dyDescent="0.15">
      <c r="A1011" s="2" t="s">
        <v>2019</v>
      </c>
      <c r="B1011" s="7" t="s">
        <v>2020</v>
      </c>
      <c r="C1011" s="2" t="s">
        <v>17</v>
      </c>
      <c r="D1011" s="2">
        <v>1965</v>
      </c>
      <c r="G1011" s="25" t="s">
        <v>17</v>
      </c>
      <c r="H1011" t="s">
        <v>14</v>
      </c>
      <c r="I1011" s="2">
        <v>53.509387400000001</v>
      </c>
      <c r="J1011" s="2">
        <v>-113.5934745</v>
      </c>
    </row>
    <row r="1012" spans="1:10" ht="14" x14ac:dyDescent="0.15">
      <c r="A1012" s="2" t="s">
        <v>2021</v>
      </c>
      <c r="B1012" s="7" t="s">
        <v>2017</v>
      </c>
      <c r="C1012" s="2" t="s">
        <v>11</v>
      </c>
      <c r="D1012" s="2">
        <v>1971</v>
      </c>
      <c r="G1012" s="25" t="s">
        <v>11</v>
      </c>
      <c r="H1012" t="s">
        <v>14</v>
      </c>
      <c r="I1012" s="2">
        <v>53.507828199999999</v>
      </c>
      <c r="J1012" s="2">
        <v>-113.5932013</v>
      </c>
    </row>
    <row r="1013" spans="1:10" ht="14" x14ac:dyDescent="0.15">
      <c r="A1013" s="2" t="s">
        <v>2022</v>
      </c>
      <c r="B1013" s="7" t="s">
        <v>2017</v>
      </c>
      <c r="C1013" s="2" t="s">
        <v>284</v>
      </c>
      <c r="D1013" s="2">
        <v>1965</v>
      </c>
      <c r="G1013" s="25" t="s">
        <v>284</v>
      </c>
      <c r="H1013" t="s">
        <v>14</v>
      </c>
      <c r="I1013" s="2">
        <v>53.509111599999997</v>
      </c>
      <c r="J1013" s="2">
        <v>-113.5990153</v>
      </c>
    </row>
    <row r="1014" spans="1:10" ht="98" x14ac:dyDescent="0.15">
      <c r="A1014" s="2" t="s">
        <v>2023</v>
      </c>
      <c r="B1014" s="7" t="s">
        <v>2024</v>
      </c>
      <c r="C1014" s="2" t="s">
        <v>21</v>
      </c>
      <c r="D1014" s="2">
        <v>1999</v>
      </c>
      <c r="G1014" s="25" t="s">
        <v>21</v>
      </c>
      <c r="H1014" t="s">
        <v>14</v>
      </c>
      <c r="I1014" s="2">
        <v>53.556552099999998</v>
      </c>
      <c r="J1014" s="2">
        <v>-113.5931227</v>
      </c>
    </row>
    <row r="1015" spans="1:10" ht="70" x14ac:dyDescent="0.15">
      <c r="A1015" s="2" t="s">
        <v>2025</v>
      </c>
      <c r="B1015" s="7" t="s">
        <v>2026</v>
      </c>
      <c r="C1015" s="2" t="s">
        <v>21</v>
      </c>
      <c r="D1015" s="2">
        <v>1976</v>
      </c>
      <c r="G1015" s="25" t="s">
        <v>21</v>
      </c>
      <c r="H1015" t="s">
        <v>14</v>
      </c>
      <c r="I1015" s="2">
        <v>53.544286700000001</v>
      </c>
      <c r="J1015" s="2">
        <v>-113.53168599999999</v>
      </c>
    </row>
    <row r="1016" spans="1:10" ht="84" x14ac:dyDescent="0.15">
      <c r="A1016" s="2" t="s">
        <v>2027</v>
      </c>
      <c r="B1016" s="7" t="s">
        <v>2028</v>
      </c>
      <c r="C1016" s="2" t="s">
        <v>11</v>
      </c>
      <c r="D1016" s="2">
        <v>1990</v>
      </c>
      <c r="G1016" s="25" t="s">
        <v>11</v>
      </c>
      <c r="H1016" t="s">
        <v>14</v>
      </c>
      <c r="I1016" s="2">
        <v>53.516658999999997</v>
      </c>
      <c r="J1016" s="2">
        <v>-113.669145</v>
      </c>
    </row>
    <row r="1017" spans="1:10" ht="56" x14ac:dyDescent="0.15">
      <c r="A1017" s="2" t="s">
        <v>2029</v>
      </c>
      <c r="B1017" s="7" t="s">
        <v>2030</v>
      </c>
      <c r="C1017" s="2" t="s">
        <v>11</v>
      </c>
      <c r="D1017" s="2">
        <v>1990</v>
      </c>
      <c r="G1017" s="25" t="s">
        <v>11</v>
      </c>
      <c r="H1017" t="s">
        <v>14</v>
      </c>
      <c r="I1017" s="2">
        <v>53.513971300000001</v>
      </c>
      <c r="J1017" s="2">
        <v>-113.6670043</v>
      </c>
    </row>
    <row r="1018" spans="1:10" ht="70" x14ac:dyDescent="0.15">
      <c r="A1018" s="2" t="s">
        <v>2031</v>
      </c>
      <c r="B1018" s="7" t="s">
        <v>2032</v>
      </c>
      <c r="C1018" s="2" t="s">
        <v>21</v>
      </c>
      <c r="D1018" s="2">
        <v>1984</v>
      </c>
      <c r="G1018" s="25" t="s">
        <v>21</v>
      </c>
      <c r="H1018" t="s">
        <v>29</v>
      </c>
      <c r="I1018" s="2">
        <v>53.618808199999997</v>
      </c>
      <c r="J1018" s="2">
        <v>-113.51267559999999</v>
      </c>
    </row>
    <row r="1019" spans="1:10" ht="56" x14ac:dyDescent="0.15">
      <c r="A1019" s="2" t="s">
        <v>2033</v>
      </c>
      <c r="B1019" s="21" t="s">
        <v>2034</v>
      </c>
      <c r="C1019" s="2" t="s">
        <v>17</v>
      </c>
      <c r="D1019" s="2">
        <v>1986</v>
      </c>
      <c r="G1019" s="25" t="s">
        <v>17</v>
      </c>
      <c r="H1019" t="s">
        <v>33</v>
      </c>
      <c r="I1019" s="2">
        <v>53.599571300000001</v>
      </c>
      <c r="J1019" s="2">
        <v>-113.5521157</v>
      </c>
    </row>
    <row r="1020" spans="1:10" ht="98" x14ac:dyDescent="0.15">
      <c r="A1020" s="2" t="s">
        <v>2035</v>
      </c>
      <c r="B1020" s="7" t="s">
        <v>2036</v>
      </c>
      <c r="C1020" s="2" t="s">
        <v>11</v>
      </c>
      <c r="D1020" s="2">
        <v>1990</v>
      </c>
      <c r="G1020" s="25" t="s">
        <v>11</v>
      </c>
      <c r="H1020" t="s">
        <v>2856</v>
      </c>
      <c r="I1020" s="2">
        <v>53.514724000000001</v>
      </c>
      <c r="J1020" s="2">
        <v>-113.6707</v>
      </c>
    </row>
    <row r="1021" spans="1:10" ht="28" x14ac:dyDescent="0.15">
      <c r="A1021" s="2" t="s">
        <v>2037</v>
      </c>
      <c r="B1021" s="7" t="s">
        <v>2038</v>
      </c>
      <c r="C1021" s="2" t="s">
        <v>229</v>
      </c>
      <c r="D1021" s="2">
        <v>1961</v>
      </c>
      <c r="G1021" s="25" t="s">
        <v>229</v>
      </c>
      <c r="H1021" t="s">
        <v>33</v>
      </c>
      <c r="I1021" s="2">
        <v>53.544389000000002</v>
      </c>
      <c r="J1021" s="2">
        <v>-113.4909267</v>
      </c>
    </row>
    <row r="1022" spans="1:10" ht="56" x14ac:dyDescent="0.15">
      <c r="A1022" s="2" t="s">
        <v>2039</v>
      </c>
      <c r="B1022" s="7" t="s">
        <v>2040</v>
      </c>
      <c r="C1022" s="2" t="s">
        <v>11</v>
      </c>
      <c r="D1022" s="2">
        <v>1990</v>
      </c>
      <c r="G1022" s="25" t="s">
        <v>11</v>
      </c>
      <c r="H1022" t="s">
        <v>29</v>
      </c>
      <c r="I1022" s="2">
        <v>53.514631000000001</v>
      </c>
      <c r="J1022" s="2">
        <v>-113.6723459</v>
      </c>
    </row>
    <row r="1023" spans="1:10" ht="84" x14ac:dyDescent="0.15">
      <c r="A1023" s="2" t="s">
        <v>2041</v>
      </c>
      <c r="B1023" s="7" t="s">
        <v>2042</v>
      </c>
      <c r="C1023" s="2" t="s">
        <v>21</v>
      </c>
      <c r="D1023" s="2">
        <v>1990</v>
      </c>
      <c r="G1023" s="25" t="s">
        <v>21</v>
      </c>
      <c r="H1023" t="s">
        <v>29</v>
      </c>
      <c r="I1023" s="2">
        <v>53.5519854</v>
      </c>
      <c r="J1023" s="2">
        <v>-113.6029683</v>
      </c>
    </row>
    <row r="1024" spans="1:10" ht="84" x14ac:dyDescent="0.15">
      <c r="A1024" s="2" t="s">
        <v>2043</v>
      </c>
      <c r="B1024" s="7" t="s">
        <v>2044</v>
      </c>
      <c r="C1024" s="2" t="s">
        <v>11</v>
      </c>
      <c r="D1024" s="2">
        <v>1991</v>
      </c>
      <c r="G1024" s="25" t="s">
        <v>11</v>
      </c>
      <c r="H1024" t="s">
        <v>14</v>
      </c>
      <c r="I1024" s="2">
        <v>53.518642999999997</v>
      </c>
      <c r="J1024" s="2">
        <v>-113.67363400000001</v>
      </c>
    </row>
    <row r="1025" spans="1:10" ht="28" x14ac:dyDescent="0.15">
      <c r="A1025" s="2" t="s">
        <v>2045</v>
      </c>
      <c r="B1025" s="7" t="s">
        <v>2046</v>
      </c>
      <c r="C1025" s="2" t="s">
        <v>509</v>
      </c>
      <c r="D1025" s="2">
        <v>1980</v>
      </c>
      <c r="G1025" s="25" t="s">
        <v>509</v>
      </c>
      <c r="H1025" t="s">
        <v>14</v>
      </c>
      <c r="I1025" s="2">
        <v>53.632081399999997</v>
      </c>
      <c r="J1025" s="2">
        <v>-113.4097265</v>
      </c>
    </row>
    <row r="1026" spans="1:10" ht="70" x14ac:dyDescent="0.15">
      <c r="A1026" s="2" t="s">
        <v>2047</v>
      </c>
      <c r="B1026" s="7" t="s">
        <v>2048</v>
      </c>
      <c r="C1026" s="2" t="s">
        <v>17</v>
      </c>
      <c r="D1026" s="2">
        <v>1980</v>
      </c>
      <c r="G1026" s="25" t="s">
        <v>17</v>
      </c>
      <c r="H1026" t="s">
        <v>14</v>
      </c>
      <c r="I1026" s="2">
        <v>53.538907700000003</v>
      </c>
      <c r="J1026" s="2">
        <v>-113.6441279</v>
      </c>
    </row>
    <row r="1027" spans="1:10" ht="56" x14ac:dyDescent="0.15">
      <c r="A1027" s="2" t="s">
        <v>2049</v>
      </c>
      <c r="B1027" s="7" t="s">
        <v>2050</v>
      </c>
      <c r="C1027" s="2" t="s">
        <v>17</v>
      </c>
      <c r="D1027" s="2" t="s">
        <v>26</v>
      </c>
      <c r="G1027" s="25" t="s">
        <v>17</v>
      </c>
      <c r="H1027" t="s">
        <v>33</v>
      </c>
      <c r="I1027" s="2">
        <v>53.492919200000003</v>
      </c>
      <c r="J1027" s="2">
        <v>-113.5076421</v>
      </c>
    </row>
    <row r="1028" spans="1:10" ht="42" x14ac:dyDescent="0.15">
      <c r="A1028" s="2" t="s">
        <v>2051</v>
      </c>
      <c r="B1028" s="7" t="s">
        <v>2052</v>
      </c>
      <c r="C1028" s="2" t="s">
        <v>17</v>
      </c>
      <c r="D1028" s="2">
        <v>1976</v>
      </c>
      <c r="G1028" s="25" t="s">
        <v>17</v>
      </c>
      <c r="H1028" t="s">
        <v>14</v>
      </c>
      <c r="I1028" s="2">
        <v>53.449834199999998</v>
      </c>
      <c r="J1028" s="2">
        <v>-113.41202730000001</v>
      </c>
    </row>
    <row r="1029" spans="1:10" ht="14" x14ac:dyDescent="0.15">
      <c r="A1029" s="2" t="s">
        <v>2053</v>
      </c>
      <c r="B1029" s="7" t="s">
        <v>2054</v>
      </c>
      <c r="C1029" s="2" t="s">
        <v>21</v>
      </c>
      <c r="D1029" s="2">
        <v>1984</v>
      </c>
      <c r="G1029" s="25" t="s">
        <v>21</v>
      </c>
      <c r="H1029" t="s">
        <v>14</v>
      </c>
      <c r="I1029" s="2">
        <v>53.4480352</v>
      </c>
      <c r="J1029" s="2">
        <v>-113.4086355</v>
      </c>
    </row>
    <row r="1030" spans="1:10" ht="112" x14ac:dyDescent="0.15">
      <c r="A1030" s="2" t="s">
        <v>2055</v>
      </c>
      <c r="B1030" s="7" t="s">
        <v>2056</v>
      </c>
      <c r="C1030" s="2" t="s">
        <v>11</v>
      </c>
      <c r="D1030" s="2">
        <v>1991</v>
      </c>
      <c r="G1030" s="25" t="s">
        <v>11</v>
      </c>
      <c r="H1030" t="s">
        <v>29</v>
      </c>
      <c r="I1030" s="2">
        <v>53.519281900000003</v>
      </c>
      <c r="J1030" s="2">
        <v>-113.676794</v>
      </c>
    </row>
    <row r="1031" spans="1:10" ht="70" x14ac:dyDescent="0.15">
      <c r="A1031" s="2" t="s">
        <v>2057</v>
      </c>
      <c r="B1031" s="7" t="s">
        <v>2058</v>
      </c>
      <c r="C1031" s="2" t="s">
        <v>21</v>
      </c>
      <c r="D1031" s="2">
        <v>1981</v>
      </c>
      <c r="G1031" s="25" t="s">
        <v>21</v>
      </c>
      <c r="H1031" t="s">
        <v>33</v>
      </c>
      <c r="I1031" s="2">
        <v>53.544389000000002</v>
      </c>
      <c r="J1031" s="2">
        <v>-113.4909267</v>
      </c>
    </row>
    <row r="1032" spans="1:10" ht="70" x14ac:dyDescent="0.15">
      <c r="A1032" s="2" t="s">
        <v>2059</v>
      </c>
      <c r="B1032" s="7" t="s">
        <v>2060</v>
      </c>
      <c r="C1032" s="2" t="s">
        <v>17</v>
      </c>
      <c r="D1032" s="2">
        <v>1990</v>
      </c>
      <c r="G1032" s="25" t="s">
        <v>17</v>
      </c>
      <c r="H1032" t="s">
        <v>14</v>
      </c>
      <c r="I1032" s="2">
        <v>53.516166400000003</v>
      </c>
      <c r="J1032" s="2">
        <v>-113.6706207</v>
      </c>
    </row>
    <row r="1033" spans="1:10" ht="14" x14ac:dyDescent="0.15">
      <c r="A1033" s="2" t="s">
        <v>2061</v>
      </c>
      <c r="B1033" s="7" t="s">
        <v>2062</v>
      </c>
      <c r="C1033" s="2" t="s">
        <v>11</v>
      </c>
      <c r="D1033" s="2">
        <v>1990</v>
      </c>
      <c r="G1033" s="25" t="s">
        <v>11</v>
      </c>
      <c r="H1033" t="s">
        <v>14</v>
      </c>
      <c r="I1033" s="2">
        <v>53.5189716</v>
      </c>
      <c r="J1033" s="2">
        <v>-113.6672344</v>
      </c>
    </row>
    <row r="1034" spans="1:10" ht="70" x14ac:dyDescent="0.15">
      <c r="A1034" s="2" t="s">
        <v>2063</v>
      </c>
      <c r="B1034" s="7" t="s">
        <v>2064</v>
      </c>
      <c r="C1034" s="2" t="s">
        <v>17</v>
      </c>
      <c r="D1034" s="2">
        <v>1981</v>
      </c>
      <c r="G1034" s="25" t="s">
        <v>17</v>
      </c>
      <c r="H1034" t="s">
        <v>14</v>
      </c>
      <c r="I1034" s="2">
        <v>53.552595799999999</v>
      </c>
      <c r="J1034" s="2">
        <v>-113.6471983</v>
      </c>
    </row>
    <row r="1035" spans="1:10" ht="56" x14ac:dyDescent="0.15">
      <c r="A1035" s="2" t="s">
        <v>2065</v>
      </c>
      <c r="B1035" s="7" t="s">
        <v>2066</v>
      </c>
      <c r="C1035" s="2" t="s">
        <v>229</v>
      </c>
      <c r="D1035" s="2">
        <v>1970</v>
      </c>
      <c r="G1035" s="25" t="s">
        <v>229</v>
      </c>
      <c r="H1035" t="s">
        <v>14</v>
      </c>
      <c r="I1035" s="2">
        <v>53.546245900000002</v>
      </c>
      <c r="J1035" s="2">
        <v>-113.2607531</v>
      </c>
    </row>
    <row r="1036" spans="1:10" ht="42" x14ac:dyDescent="0.15">
      <c r="A1036" s="2" t="s">
        <v>2067</v>
      </c>
      <c r="B1036" s="7" t="s">
        <v>2068</v>
      </c>
      <c r="C1036" s="2" t="s">
        <v>21</v>
      </c>
      <c r="D1036" s="2">
        <v>1989</v>
      </c>
      <c r="G1036" s="25" t="s">
        <v>21</v>
      </c>
      <c r="H1036" t="s">
        <v>14</v>
      </c>
      <c r="I1036" s="2">
        <v>53.527572200000002</v>
      </c>
      <c r="J1036" s="2">
        <v>-113.63581790000001</v>
      </c>
    </row>
    <row r="1037" spans="1:10" ht="42" x14ac:dyDescent="0.15">
      <c r="A1037" s="2" t="s">
        <v>2069</v>
      </c>
      <c r="B1037" s="7" t="s">
        <v>2070</v>
      </c>
      <c r="C1037" s="2" t="s">
        <v>17</v>
      </c>
      <c r="D1037" s="2">
        <v>1960</v>
      </c>
      <c r="G1037" s="25" t="s">
        <v>17</v>
      </c>
      <c r="H1037" t="s">
        <v>14</v>
      </c>
      <c r="I1037" s="2">
        <v>53.575820499999999</v>
      </c>
      <c r="J1037" s="2">
        <v>-113.5359009</v>
      </c>
    </row>
    <row r="1038" spans="1:10" ht="14" x14ac:dyDescent="0.15">
      <c r="A1038" s="2" t="s">
        <v>2071</v>
      </c>
      <c r="B1038" s="7" t="s">
        <v>2072</v>
      </c>
      <c r="C1038" s="2" t="s">
        <v>21</v>
      </c>
      <c r="D1038" s="2">
        <v>1982</v>
      </c>
      <c r="G1038" s="25" t="s">
        <v>21</v>
      </c>
      <c r="H1038" t="s">
        <v>14</v>
      </c>
      <c r="I1038" s="2">
        <v>53.574705799999997</v>
      </c>
      <c r="J1038" s="2">
        <v>-113.53695399999999</v>
      </c>
    </row>
    <row r="1039" spans="1:10" ht="70" x14ac:dyDescent="0.15">
      <c r="A1039" s="2" t="s">
        <v>2073</v>
      </c>
      <c r="B1039" s="7" t="s">
        <v>2074</v>
      </c>
      <c r="C1039" s="2" t="s">
        <v>17</v>
      </c>
      <c r="D1039" s="2">
        <v>1956</v>
      </c>
      <c r="G1039" s="25" t="s">
        <v>17</v>
      </c>
      <c r="H1039" t="s">
        <v>14</v>
      </c>
      <c r="I1039" s="2">
        <v>53.5613685</v>
      </c>
      <c r="J1039" s="2">
        <v>-113.52273080000001</v>
      </c>
    </row>
    <row r="1040" spans="1:10" ht="14" x14ac:dyDescent="0.15">
      <c r="A1040" s="2" t="s">
        <v>2075</v>
      </c>
      <c r="B1040" s="7" t="s">
        <v>2076</v>
      </c>
      <c r="C1040" s="2" t="s">
        <v>21</v>
      </c>
      <c r="D1040" s="2">
        <v>1981</v>
      </c>
      <c r="G1040" s="25" t="s">
        <v>21</v>
      </c>
      <c r="H1040" t="s">
        <v>14</v>
      </c>
      <c r="I1040" s="2">
        <v>53.560148900000002</v>
      </c>
      <c r="J1040" s="2">
        <v>-113.5148069</v>
      </c>
    </row>
    <row r="1041" spans="1:10" ht="56" x14ac:dyDescent="0.15">
      <c r="A1041" s="2" t="s">
        <v>2077</v>
      </c>
      <c r="B1041" s="7" t="s">
        <v>2078</v>
      </c>
      <c r="C1041" s="2" t="s">
        <v>11</v>
      </c>
      <c r="D1041" s="2">
        <v>1951</v>
      </c>
      <c r="G1041" s="25" t="s">
        <v>11</v>
      </c>
      <c r="H1041" t="s">
        <v>29</v>
      </c>
      <c r="I1041" s="2">
        <v>53.566317900000001</v>
      </c>
      <c r="J1041" s="2">
        <v>-113.50317680000001</v>
      </c>
    </row>
    <row r="1042" spans="1:10" ht="70" x14ac:dyDescent="0.15">
      <c r="A1042" s="2" t="s">
        <v>2079</v>
      </c>
      <c r="B1042" s="7" t="s">
        <v>2080</v>
      </c>
      <c r="C1042" s="2" t="s">
        <v>21</v>
      </c>
      <c r="D1042" s="2">
        <v>1995</v>
      </c>
      <c r="G1042" s="25" t="s">
        <v>21</v>
      </c>
      <c r="H1042" t="s">
        <v>29</v>
      </c>
      <c r="I1042" s="2">
        <v>53.544389000000002</v>
      </c>
      <c r="J1042" s="2">
        <v>-113.4909267</v>
      </c>
    </row>
    <row r="1043" spans="1:10" ht="70" x14ac:dyDescent="0.15">
      <c r="A1043" s="2" t="s">
        <v>2081</v>
      </c>
      <c r="B1043" s="7" t="s">
        <v>2082</v>
      </c>
      <c r="C1043" s="2" t="s">
        <v>11</v>
      </c>
      <c r="D1043" s="2">
        <v>1990</v>
      </c>
      <c r="G1043" s="25" t="s">
        <v>11</v>
      </c>
      <c r="H1043" t="s">
        <v>29</v>
      </c>
      <c r="I1043" s="2">
        <v>53.518295999999999</v>
      </c>
      <c r="J1043" s="2">
        <v>-113.67763100000001</v>
      </c>
    </row>
    <row r="1044" spans="1:10" ht="210" x14ac:dyDescent="0.15">
      <c r="A1044" s="2" t="s">
        <v>2083</v>
      </c>
      <c r="B1044" s="9" t="s">
        <v>2084</v>
      </c>
      <c r="C1044" s="2" t="s">
        <v>17</v>
      </c>
      <c r="D1044" s="2">
        <v>1974</v>
      </c>
      <c r="G1044" s="25" t="s">
        <v>17</v>
      </c>
      <c r="H1044" t="s">
        <v>14</v>
      </c>
      <c r="I1044" s="2">
        <v>53.494961600000003</v>
      </c>
      <c r="J1044" s="2">
        <v>-113.4081663</v>
      </c>
    </row>
    <row r="1045" spans="1:10" ht="14" x14ac:dyDescent="0.15">
      <c r="A1045" s="2" t="s">
        <v>2085</v>
      </c>
      <c r="B1045" s="9" t="s">
        <v>2086</v>
      </c>
      <c r="C1045" s="2" t="s">
        <v>11</v>
      </c>
      <c r="D1045" s="2">
        <v>1974</v>
      </c>
      <c r="G1045" s="25" t="s">
        <v>11</v>
      </c>
      <c r="H1045" t="s">
        <v>14</v>
      </c>
      <c r="I1045" s="2">
        <v>53.494961600000003</v>
      </c>
      <c r="J1045" s="2">
        <v>-113.4081663</v>
      </c>
    </row>
    <row r="1046" spans="1:10" ht="28" x14ac:dyDescent="0.15">
      <c r="A1046" s="2" t="s">
        <v>2087</v>
      </c>
      <c r="B1046" s="7" t="s">
        <v>2088</v>
      </c>
      <c r="C1046" s="2" t="s">
        <v>11</v>
      </c>
      <c r="D1046" s="2">
        <v>1981</v>
      </c>
      <c r="G1046" s="25" t="s">
        <v>11</v>
      </c>
      <c r="H1046" t="s">
        <v>33</v>
      </c>
      <c r="I1046" s="2">
        <v>53.432221699999999</v>
      </c>
      <c r="J1046" s="2">
        <v>-113.672174</v>
      </c>
    </row>
    <row r="1047" spans="1:10" ht="56" x14ac:dyDescent="0.15">
      <c r="A1047" s="2" t="s">
        <v>2089</v>
      </c>
      <c r="B1047" s="7" t="s">
        <v>2090</v>
      </c>
      <c r="C1047" s="2" t="s">
        <v>17</v>
      </c>
      <c r="D1047" s="2" t="s">
        <v>26</v>
      </c>
      <c r="G1047" s="25" t="s">
        <v>17</v>
      </c>
      <c r="H1047" t="s">
        <v>29</v>
      </c>
      <c r="I1047" s="2">
        <v>53.513069199999997</v>
      </c>
      <c r="J1047" s="2">
        <v>-113.5071001</v>
      </c>
    </row>
    <row r="1048" spans="1:10" ht="56" x14ac:dyDescent="0.15">
      <c r="A1048" s="2" t="s">
        <v>2091</v>
      </c>
      <c r="B1048" s="7" t="s">
        <v>2092</v>
      </c>
      <c r="C1048" s="2" t="s">
        <v>21</v>
      </c>
      <c r="D1048" s="2">
        <v>1939</v>
      </c>
      <c r="G1048" s="25" t="s">
        <v>21</v>
      </c>
      <c r="H1048" t="s">
        <v>29</v>
      </c>
      <c r="I1048" s="2">
        <v>53.525190000000002</v>
      </c>
      <c r="J1048" s="2">
        <v>-113.5010783</v>
      </c>
    </row>
    <row r="1049" spans="1:10" ht="14" x14ac:dyDescent="0.15">
      <c r="A1049" s="2" t="s">
        <v>2093</v>
      </c>
      <c r="B1049" s="7" t="s">
        <v>2094</v>
      </c>
      <c r="C1049" s="2" t="s">
        <v>11</v>
      </c>
      <c r="D1049" s="2">
        <v>1952</v>
      </c>
      <c r="G1049" s="25" t="s">
        <v>11</v>
      </c>
      <c r="H1049" t="s">
        <v>29</v>
      </c>
      <c r="I1049" s="2">
        <v>53.524826300000001</v>
      </c>
      <c r="J1049" s="2">
        <v>-113.49904859999999</v>
      </c>
    </row>
    <row r="1050" spans="1:10" ht="14" x14ac:dyDescent="0.15">
      <c r="A1050" s="2" t="s">
        <v>2095</v>
      </c>
      <c r="B1050" s="7" t="s">
        <v>2096</v>
      </c>
      <c r="C1050" s="2" t="s">
        <v>21</v>
      </c>
      <c r="D1050" s="2">
        <v>1956</v>
      </c>
      <c r="G1050" s="25" t="s">
        <v>21</v>
      </c>
      <c r="H1050" t="s">
        <v>29</v>
      </c>
      <c r="I1050" s="2">
        <v>53.552525500000002</v>
      </c>
      <c r="J1050" s="2">
        <v>-113.5170399</v>
      </c>
    </row>
    <row r="1051" spans="1:10" ht="28" x14ac:dyDescent="0.15">
      <c r="A1051" s="2" t="s">
        <v>2095</v>
      </c>
      <c r="B1051" s="7" t="s">
        <v>2097</v>
      </c>
      <c r="C1051" s="2" t="s">
        <v>17</v>
      </c>
      <c r="D1051" s="2" t="s">
        <v>26</v>
      </c>
      <c r="G1051" s="25" t="s">
        <v>17</v>
      </c>
      <c r="H1051" t="s">
        <v>29</v>
      </c>
      <c r="I1051" s="2">
        <v>53.552525500000002</v>
      </c>
      <c r="J1051" s="2">
        <v>-113.5170399</v>
      </c>
    </row>
    <row r="1052" spans="1:10" ht="14" x14ac:dyDescent="0.15">
      <c r="A1052" s="2" t="s">
        <v>2098</v>
      </c>
      <c r="B1052" s="7" t="s">
        <v>2099</v>
      </c>
      <c r="C1052" s="2" t="s">
        <v>38</v>
      </c>
      <c r="D1052" s="2">
        <v>1966</v>
      </c>
      <c r="G1052" s="25" t="s">
        <v>38</v>
      </c>
      <c r="H1052" t="s">
        <v>14</v>
      </c>
      <c r="I1052" s="2">
        <v>53.506531299999999</v>
      </c>
      <c r="J1052" s="2">
        <v>-113.56655360000001</v>
      </c>
    </row>
    <row r="1053" spans="1:10" ht="14" x14ac:dyDescent="0.15">
      <c r="A1053" s="2" t="s">
        <v>2100</v>
      </c>
      <c r="B1053" s="7" t="s">
        <v>2101</v>
      </c>
      <c r="C1053" s="2" t="s">
        <v>11</v>
      </c>
      <c r="D1053" s="2">
        <v>1959</v>
      </c>
      <c r="G1053" s="25" t="s">
        <v>11</v>
      </c>
      <c r="H1053" t="s">
        <v>14</v>
      </c>
      <c r="I1053" s="2">
        <v>53.508415999999997</v>
      </c>
      <c r="J1053" s="2">
        <v>-113.573159</v>
      </c>
    </row>
    <row r="1054" spans="1:10" ht="140" x14ac:dyDescent="0.15">
      <c r="A1054" s="2" t="s">
        <v>2102</v>
      </c>
      <c r="B1054" s="7" t="s">
        <v>2103</v>
      </c>
      <c r="C1054" s="2" t="s">
        <v>17</v>
      </c>
      <c r="D1054" s="2" t="s">
        <v>26</v>
      </c>
      <c r="G1054" s="25" t="s">
        <v>17</v>
      </c>
      <c r="H1054" t="s">
        <v>14</v>
      </c>
      <c r="I1054" s="2">
        <v>53.5099011</v>
      </c>
      <c r="J1054" s="2">
        <v>-113.57386169999999</v>
      </c>
    </row>
    <row r="1055" spans="1:10" ht="14" x14ac:dyDescent="0.15">
      <c r="A1055" s="2" t="s">
        <v>2104</v>
      </c>
      <c r="B1055" s="7" t="s">
        <v>2105</v>
      </c>
      <c r="C1055" s="2" t="s">
        <v>21</v>
      </c>
      <c r="D1055" s="2">
        <v>1983</v>
      </c>
      <c r="G1055" s="25" t="s">
        <v>21</v>
      </c>
      <c r="H1055" t="s">
        <v>14</v>
      </c>
      <c r="I1055" s="2">
        <v>53.506531299999999</v>
      </c>
      <c r="J1055" s="2">
        <v>-113.56655360000001</v>
      </c>
    </row>
    <row r="1056" spans="1:10" ht="28" x14ac:dyDescent="0.15">
      <c r="A1056" s="2" t="s">
        <v>2106</v>
      </c>
      <c r="B1056" s="7" t="s">
        <v>2107</v>
      </c>
      <c r="C1056" s="2" t="s">
        <v>284</v>
      </c>
      <c r="D1056" s="2" t="s">
        <v>26</v>
      </c>
      <c r="G1056" s="25" t="s">
        <v>284</v>
      </c>
      <c r="H1056" t="s">
        <v>14</v>
      </c>
      <c r="I1056" s="2">
        <v>53.506531299999999</v>
      </c>
      <c r="J1056" s="2">
        <v>-113.56655360000001</v>
      </c>
    </row>
    <row r="1057" spans="1:10" ht="14" x14ac:dyDescent="0.15">
      <c r="A1057" s="2" t="s">
        <v>2108</v>
      </c>
      <c r="B1057" s="7" t="s">
        <v>2101</v>
      </c>
      <c r="C1057" s="2" t="s">
        <v>11</v>
      </c>
      <c r="D1057" s="2">
        <v>1959</v>
      </c>
      <c r="G1057" s="25" t="s">
        <v>11</v>
      </c>
      <c r="H1057" t="s">
        <v>14</v>
      </c>
      <c r="I1057" s="2">
        <v>53.509142900000001</v>
      </c>
      <c r="J1057" s="2">
        <v>-113.5751222</v>
      </c>
    </row>
    <row r="1058" spans="1:10" ht="42" x14ac:dyDescent="0.15">
      <c r="A1058" s="2" t="s">
        <v>2109</v>
      </c>
      <c r="B1058" s="7" t="s">
        <v>2110</v>
      </c>
      <c r="C1058" s="2" t="s">
        <v>11</v>
      </c>
      <c r="D1058" s="2" t="s">
        <v>26</v>
      </c>
      <c r="G1058" s="25" t="s">
        <v>11</v>
      </c>
      <c r="H1058" t="s">
        <v>33</v>
      </c>
      <c r="I1058" s="2">
        <v>53.470894800000003</v>
      </c>
      <c r="J1058" s="2">
        <v>-113.5929002</v>
      </c>
    </row>
    <row r="1059" spans="1:10" ht="84" x14ac:dyDescent="0.15">
      <c r="A1059" s="2" t="s">
        <v>2111</v>
      </c>
      <c r="B1059" s="7" t="s">
        <v>2112</v>
      </c>
      <c r="C1059" s="2" t="s">
        <v>21</v>
      </c>
      <c r="D1059" s="2">
        <v>1992</v>
      </c>
      <c r="G1059" s="25" t="s">
        <v>21</v>
      </c>
      <c r="H1059" t="s">
        <v>14</v>
      </c>
      <c r="I1059" s="2">
        <v>53.544389000000002</v>
      </c>
      <c r="J1059" s="2">
        <v>-113.4909267</v>
      </c>
    </row>
    <row r="1060" spans="1:10" ht="42" x14ac:dyDescent="0.15">
      <c r="A1060" s="2" t="s">
        <v>2113</v>
      </c>
      <c r="B1060" s="7" t="s">
        <v>2114</v>
      </c>
      <c r="C1060" s="2" t="s">
        <v>17</v>
      </c>
      <c r="D1060" s="2">
        <v>1984</v>
      </c>
      <c r="G1060" s="25" t="s">
        <v>17</v>
      </c>
      <c r="H1060" t="s">
        <v>33</v>
      </c>
      <c r="I1060" s="2">
        <v>53.615153300000003</v>
      </c>
      <c r="J1060" s="2">
        <v>-113.5741664</v>
      </c>
    </row>
    <row r="1061" spans="1:10" ht="14" x14ac:dyDescent="0.15">
      <c r="A1061" s="2" t="s">
        <v>2115</v>
      </c>
      <c r="B1061" s="7" t="s">
        <v>2116</v>
      </c>
      <c r="C1061" s="2" t="s">
        <v>11</v>
      </c>
      <c r="D1061" s="2">
        <v>1976</v>
      </c>
      <c r="G1061" s="25" t="s">
        <v>11</v>
      </c>
      <c r="H1061" t="s">
        <v>14</v>
      </c>
      <c r="I1061" s="2">
        <v>53.478673000000001</v>
      </c>
      <c r="J1061" s="2">
        <v>-113.58486240000001</v>
      </c>
    </row>
    <row r="1062" spans="1:10" ht="56" x14ac:dyDescent="0.15">
      <c r="A1062" s="2" t="s">
        <v>2117</v>
      </c>
      <c r="B1062" s="7" t="s">
        <v>2118</v>
      </c>
      <c r="C1062" s="2" t="s">
        <v>17</v>
      </c>
      <c r="D1062" s="2">
        <v>1971</v>
      </c>
      <c r="G1062" s="25" t="s">
        <v>17</v>
      </c>
      <c r="H1062" t="s">
        <v>14</v>
      </c>
      <c r="I1062" s="2">
        <v>53.483681699999998</v>
      </c>
      <c r="J1062" s="2">
        <v>-113.57945049999999</v>
      </c>
    </row>
    <row r="1063" spans="1:10" ht="42" x14ac:dyDescent="0.15">
      <c r="A1063" s="2" t="s">
        <v>2119</v>
      </c>
      <c r="B1063" s="7" t="s">
        <v>2120</v>
      </c>
      <c r="C1063" s="2" t="s">
        <v>21</v>
      </c>
      <c r="D1063" s="2" t="s">
        <v>26</v>
      </c>
      <c r="G1063" s="25" t="s">
        <v>21</v>
      </c>
      <c r="H1063" t="s">
        <v>14</v>
      </c>
      <c r="I1063" s="2">
        <v>53.470704699999999</v>
      </c>
      <c r="J1063" s="2">
        <v>-113.6260525</v>
      </c>
    </row>
    <row r="1064" spans="1:10" ht="14" x14ac:dyDescent="0.15">
      <c r="A1064" s="2" t="s">
        <v>2121</v>
      </c>
      <c r="B1064" s="7" t="s">
        <v>2116</v>
      </c>
      <c r="C1064" s="2" t="s">
        <v>11</v>
      </c>
      <c r="D1064" s="2">
        <v>1976</v>
      </c>
      <c r="G1064" s="25" t="s">
        <v>11</v>
      </c>
      <c r="H1064" t="s">
        <v>14</v>
      </c>
      <c r="I1064" s="2">
        <v>53.480445899999999</v>
      </c>
      <c r="J1064" s="2">
        <v>-113.5853637</v>
      </c>
    </row>
    <row r="1065" spans="1:10" ht="28" x14ac:dyDescent="0.15">
      <c r="A1065" s="2" t="s">
        <v>2122</v>
      </c>
      <c r="B1065" s="7" t="s">
        <v>2123</v>
      </c>
      <c r="C1065" s="2" t="s">
        <v>284</v>
      </c>
      <c r="D1065" s="2">
        <v>1956</v>
      </c>
      <c r="G1065" s="25" t="s">
        <v>284</v>
      </c>
      <c r="H1065" t="s">
        <v>14</v>
      </c>
      <c r="I1065" s="2">
        <v>53.478673000000001</v>
      </c>
      <c r="J1065" s="2">
        <v>-113.58486240000001</v>
      </c>
    </row>
    <row r="1066" spans="1:10" ht="42" x14ac:dyDescent="0.15">
      <c r="A1066" s="2" t="s">
        <v>2124</v>
      </c>
      <c r="B1066" s="7" t="s">
        <v>2125</v>
      </c>
      <c r="C1066" s="2" t="s">
        <v>17</v>
      </c>
      <c r="D1066" s="2">
        <v>1982</v>
      </c>
      <c r="G1066" s="25" t="s">
        <v>17</v>
      </c>
      <c r="H1066" t="s">
        <v>33</v>
      </c>
      <c r="I1066" s="2">
        <v>53.544389000000002</v>
      </c>
      <c r="J1066" s="2">
        <v>-113.4909267</v>
      </c>
    </row>
    <row r="1067" spans="1:10" ht="252" x14ac:dyDescent="0.15">
      <c r="A1067" s="2" t="s">
        <v>2126</v>
      </c>
      <c r="B1067" s="9" t="s">
        <v>2127</v>
      </c>
      <c r="C1067" s="2" t="s">
        <v>1889</v>
      </c>
      <c r="D1067" s="2">
        <v>1928</v>
      </c>
      <c r="G1067" s="25" t="s">
        <v>1889</v>
      </c>
      <c r="H1067" t="s">
        <v>33</v>
      </c>
      <c r="I1067" s="5">
        <v>53.546289999999999</v>
      </c>
      <c r="J1067" s="5">
        <v>-113.50843399999999</v>
      </c>
    </row>
    <row r="1068" spans="1:10" ht="14" x14ac:dyDescent="0.15">
      <c r="A1068" s="2" t="s">
        <v>2128</v>
      </c>
      <c r="B1068" s="7" t="s">
        <v>2129</v>
      </c>
      <c r="C1068" s="2" t="s">
        <v>11</v>
      </c>
      <c r="D1068" s="2" t="s">
        <v>26</v>
      </c>
      <c r="G1068" s="25" t="s">
        <v>11</v>
      </c>
      <c r="H1068" t="s">
        <v>33</v>
      </c>
      <c r="I1068" s="2">
        <v>53.539415099999999</v>
      </c>
      <c r="J1068" s="2">
        <v>-113.5623238</v>
      </c>
    </row>
    <row r="1069" spans="1:10" ht="14" x14ac:dyDescent="0.15">
      <c r="A1069" s="2" t="s">
        <v>2130</v>
      </c>
      <c r="B1069" s="7" t="s">
        <v>2131</v>
      </c>
      <c r="C1069" s="2" t="s">
        <v>11</v>
      </c>
      <c r="D1069" s="2">
        <v>1997</v>
      </c>
      <c r="G1069" s="25" t="s">
        <v>11</v>
      </c>
      <c r="H1069" t="s">
        <v>33</v>
      </c>
      <c r="I1069" s="2">
        <v>53.541731900000002</v>
      </c>
      <c r="J1069" s="2">
        <v>-113.5731062</v>
      </c>
    </row>
    <row r="1070" spans="1:10" ht="56" x14ac:dyDescent="0.15">
      <c r="A1070" s="2" t="s">
        <v>2132</v>
      </c>
      <c r="B1070" s="7" t="s">
        <v>2133</v>
      </c>
      <c r="C1070" s="2" t="s">
        <v>11</v>
      </c>
      <c r="D1070" s="2">
        <v>1988</v>
      </c>
      <c r="G1070" s="25" t="s">
        <v>11</v>
      </c>
      <c r="H1070" t="s">
        <v>29</v>
      </c>
      <c r="I1070" s="2">
        <v>53.474209899999998</v>
      </c>
      <c r="J1070" s="2">
        <v>-113.5878343</v>
      </c>
    </row>
    <row r="1071" spans="1:10" ht="14" x14ac:dyDescent="0.15">
      <c r="A1071" s="2" t="s">
        <v>2134</v>
      </c>
      <c r="B1071" s="7" t="s">
        <v>2135</v>
      </c>
      <c r="C1071" s="2" t="s">
        <v>11</v>
      </c>
      <c r="D1071" s="2">
        <v>1988</v>
      </c>
      <c r="G1071" s="25" t="s">
        <v>11</v>
      </c>
      <c r="H1071" t="s">
        <v>29</v>
      </c>
      <c r="I1071" s="2">
        <v>53.474550399999998</v>
      </c>
      <c r="J1071" s="2">
        <v>-113.59042049999999</v>
      </c>
    </row>
    <row r="1072" spans="1:10" ht="14" x14ac:dyDescent="0.15">
      <c r="A1072" s="2" t="s">
        <v>2136</v>
      </c>
      <c r="B1072" s="7" t="s">
        <v>2135</v>
      </c>
      <c r="C1072" s="2" t="s">
        <v>11</v>
      </c>
      <c r="D1072" s="2">
        <v>1988</v>
      </c>
      <c r="G1072" s="25" t="s">
        <v>11</v>
      </c>
      <c r="H1072" t="s">
        <v>29</v>
      </c>
      <c r="I1072" s="2">
        <v>53.472273600000001</v>
      </c>
      <c r="J1072" s="2">
        <v>-113.58873130000001</v>
      </c>
    </row>
    <row r="1073" spans="1:10" ht="84" x14ac:dyDescent="0.15">
      <c r="A1073" s="2" t="s">
        <v>2137</v>
      </c>
      <c r="B1073" s="7" t="s">
        <v>2138</v>
      </c>
      <c r="C1073" s="2" t="s">
        <v>11</v>
      </c>
      <c r="D1073" s="2">
        <v>1988</v>
      </c>
      <c r="G1073" s="25" t="s">
        <v>11</v>
      </c>
      <c r="H1073" t="s">
        <v>14</v>
      </c>
      <c r="I1073" s="2">
        <v>53.471214099999997</v>
      </c>
      <c r="J1073" s="2">
        <v>-113.5812277</v>
      </c>
    </row>
    <row r="1074" spans="1:10" ht="14" x14ac:dyDescent="0.15">
      <c r="A1074" s="2" t="s">
        <v>2139</v>
      </c>
      <c r="B1074" s="7" t="s">
        <v>2140</v>
      </c>
      <c r="C1074" s="2" t="s">
        <v>11</v>
      </c>
      <c r="D1074" s="2">
        <v>1988</v>
      </c>
      <c r="G1074" s="25" t="s">
        <v>11</v>
      </c>
      <c r="H1074" t="s">
        <v>14</v>
      </c>
      <c r="I1074" s="2">
        <v>53.472889199999997</v>
      </c>
      <c r="J1074" s="2">
        <v>-113.5820046</v>
      </c>
    </row>
    <row r="1075" spans="1:10" ht="98" x14ac:dyDescent="0.15">
      <c r="A1075" s="2" t="s">
        <v>2141</v>
      </c>
      <c r="B1075" s="7" t="s">
        <v>2142</v>
      </c>
      <c r="C1075" s="2" t="s">
        <v>11</v>
      </c>
      <c r="D1075" s="2">
        <v>1986</v>
      </c>
      <c r="G1075" s="25" t="s">
        <v>11</v>
      </c>
      <c r="H1075" t="s">
        <v>14</v>
      </c>
      <c r="I1075" s="2">
        <v>53.4721312</v>
      </c>
      <c r="J1075" s="2">
        <v>-113.5908938</v>
      </c>
    </row>
    <row r="1076" spans="1:10" ht="14" x14ac:dyDescent="0.15">
      <c r="A1076" s="2" t="s">
        <v>2143</v>
      </c>
      <c r="B1076" s="7" t="s">
        <v>2144</v>
      </c>
      <c r="C1076" s="2" t="s">
        <v>11</v>
      </c>
      <c r="D1076" s="2">
        <v>1986</v>
      </c>
      <c r="G1076" s="25" t="s">
        <v>11</v>
      </c>
      <c r="H1076" t="s">
        <v>14</v>
      </c>
      <c r="I1076" s="2">
        <v>53.472318999999999</v>
      </c>
      <c r="J1076" s="2">
        <v>-113.5923834</v>
      </c>
    </row>
    <row r="1077" spans="1:10" ht="112" x14ac:dyDescent="0.15">
      <c r="A1077" s="2" t="s">
        <v>2145</v>
      </c>
      <c r="B1077" s="7" t="s">
        <v>2146</v>
      </c>
      <c r="C1077" s="2" t="s">
        <v>21</v>
      </c>
      <c r="D1077" s="2">
        <v>1984</v>
      </c>
      <c r="G1077" s="25" t="s">
        <v>21</v>
      </c>
      <c r="H1077" t="s">
        <v>14</v>
      </c>
      <c r="I1077" s="2">
        <v>53.479269100000003</v>
      </c>
      <c r="J1077" s="2">
        <v>-113.5761614</v>
      </c>
    </row>
    <row r="1078" spans="1:10" ht="42" x14ac:dyDescent="0.15">
      <c r="A1078" s="2" t="s">
        <v>2147</v>
      </c>
      <c r="B1078" s="7" t="s">
        <v>2148</v>
      </c>
      <c r="C1078" s="2" t="s">
        <v>11</v>
      </c>
      <c r="D1078" s="2">
        <v>1988</v>
      </c>
      <c r="G1078" s="25" t="s">
        <v>11</v>
      </c>
      <c r="H1078" t="s">
        <v>14</v>
      </c>
      <c r="I1078" s="2">
        <v>53.470863000000001</v>
      </c>
      <c r="J1078" s="2">
        <v>-113.58726780000001</v>
      </c>
    </row>
    <row r="1079" spans="1:10" ht="14" x14ac:dyDescent="0.15">
      <c r="A1079" s="2" t="s">
        <v>2149</v>
      </c>
      <c r="B1079" s="7" t="s">
        <v>2150</v>
      </c>
      <c r="C1079" s="2" t="s">
        <v>11</v>
      </c>
      <c r="D1079" s="2">
        <v>1988</v>
      </c>
      <c r="G1079" s="25" t="s">
        <v>11</v>
      </c>
      <c r="H1079" t="s">
        <v>14</v>
      </c>
      <c r="I1079" s="2">
        <v>53.471095499999997</v>
      </c>
      <c r="J1079" s="2">
        <v>-113.5897021</v>
      </c>
    </row>
    <row r="1080" spans="1:10" ht="42" x14ac:dyDescent="0.15">
      <c r="A1080" s="2" t="s">
        <v>2151</v>
      </c>
      <c r="B1080" s="7" t="s">
        <v>2152</v>
      </c>
      <c r="C1080" s="2" t="s">
        <v>17</v>
      </c>
      <c r="D1080" s="2">
        <v>1979</v>
      </c>
      <c r="G1080" s="25" t="s">
        <v>17</v>
      </c>
      <c r="H1080" t="s">
        <v>14</v>
      </c>
      <c r="I1080" s="2">
        <v>53.474772999999999</v>
      </c>
      <c r="J1080" s="2">
        <v>-113.5878426</v>
      </c>
    </row>
    <row r="1081" spans="1:10" ht="14" x14ac:dyDescent="0.15">
      <c r="A1081" s="2" t="s">
        <v>2153</v>
      </c>
      <c r="B1081" s="7" t="s">
        <v>2154</v>
      </c>
      <c r="C1081" s="2" t="s">
        <v>11</v>
      </c>
      <c r="D1081" s="2">
        <v>1979</v>
      </c>
      <c r="G1081" s="25" t="s">
        <v>11</v>
      </c>
      <c r="H1081" t="s">
        <v>14</v>
      </c>
      <c r="I1081" s="2">
        <v>53.475280699999999</v>
      </c>
      <c r="J1081" s="2">
        <v>-113.5810819</v>
      </c>
    </row>
    <row r="1082" spans="1:10" ht="14" x14ac:dyDescent="0.15">
      <c r="A1082" s="2" t="s">
        <v>2155</v>
      </c>
      <c r="B1082" s="7" t="s">
        <v>2154</v>
      </c>
      <c r="C1082" s="2" t="s">
        <v>11</v>
      </c>
      <c r="D1082" s="2">
        <v>1979</v>
      </c>
      <c r="G1082" s="25" t="s">
        <v>11</v>
      </c>
      <c r="H1082" t="s">
        <v>14</v>
      </c>
      <c r="I1082" s="2">
        <v>53.477134399999997</v>
      </c>
      <c r="J1082" s="2">
        <v>-113.588572</v>
      </c>
    </row>
    <row r="1083" spans="1:10" ht="112" x14ac:dyDescent="0.15">
      <c r="A1083" s="2" t="s">
        <v>2156</v>
      </c>
      <c r="B1083" s="7" t="s">
        <v>2157</v>
      </c>
      <c r="C1083" s="2" t="s">
        <v>11</v>
      </c>
      <c r="D1083" s="2">
        <v>1984</v>
      </c>
      <c r="G1083" s="25" t="s">
        <v>11</v>
      </c>
      <c r="H1083" t="s">
        <v>33</v>
      </c>
      <c r="I1083" s="2">
        <v>53.544389000000002</v>
      </c>
      <c r="J1083" s="2">
        <v>-113.4909267</v>
      </c>
    </row>
    <row r="1084" spans="1:10" ht="84" x14ac:dyDescent="0.15">
      <c r="A1084" s="2" t="s">
        <v>2158</v>
      </c>
      <c r="B1084" s="7" t="s">
        <v>2159</v>
      </c>
      <c r="C1084" s="2" t="s">
        <v>11</v>
      </c>
      <c r="D1084" s="2">
        <v>1979</v>
      </c>
      <c r="G1084" s="25" t="s">
        <v>11</v>
      </c>
      <c r="H1084" t="s">
        <v>14</v>
      </c>
      <c r="I1084" s="2">
        <v>53.478846500000003</v>
      </c>
      <c r="J1084" s="2">
        <v>-113.5870895</v>
      </c>
    </row>
    <row r="1085" spans="1:10" ht="70" x14ac:dyDescent="0.15">
      <c r="A1085" s="2" t="s">
        <v>2160</v>
      </c>
      <c r="B1085" s="7" t="s">
        <v>2161</v>
      </c>
      <c r="C1085" s="2" t="s">
        <v>11</v>
      </c>
      <c r="D1085" s="2">
        <v>1979</v>
      </c>
      <c r="G1085" s="25" t="s">
        <v>11</v>
      </c>
      <c r="H1085" t="s">
        <v>14</v>
      </c>
      <c r="I1085" s="2">
        <v>53.476180200000002</v>
      </c>
      <c r="J1085" s="2">
        <v>-113.5885823</v>
      </c>
    </row>
    <row r="1086" spans="1:10" ht="28" x14ac:dyDescent="0.15">
      <c r="A1086" s="2" t="s">
        <v>2162</v>
      </c>
      <c r="B1086" s="7" t="s">
        <v>2163</v>
      </c>
      <c r="C1086" s="2" t="s">
        <v>17</v>
      </c>
      <c r="D1086" s="2">
        <v>1971</v>
      </c>
      <c r="G1086" s="25" t="s">
        <v>17</v>
      </c>
      <c r="H1086" t="s">
        <v>33</v>
      </c>
      <c r="I1086" s="2">
        <v>53.468978800000002</v>
      </c>
      <c r="J1086" s="2">
        <v>-113.4576146</v>
      </c>
    </row>
    <row r="1087" spans="1:10" ht="14" x14ac:dyDescent="0.15">
      <c r="A1087" s="2" t="s">
        <v>2164</v>
      </c>
      <c r="B1087" s="7" t="s">
        <v>2165</v>
      </c>
      <c r="C1087" s="2" t="s">
        <v>21</v>
      </c>
      <c r="D1087" s="2">
        <v>1971</v>
      </c>
      <c r="G1087" s="25" t="s">
        <v>21</v>
      </c>
      <c r="H1087" t="s">
        <v>33</v>
      </c>
      <c r="I1087" s="2">
        <v>53.469192</v>
      </c>
      <c r="J1087" s="2">
        <v>-113.4548645</v>
      </c>
    </row>
    <row r="1088" spans="1:10" ht="14" x14ac:dyDescent="0.15">
      <c r="A1088" s="2" t="s">
        <v>2166</v>
      </c>
      <c r="B1088" s="7" t="s">
        <v>2167</v>
      </c>
      <c r="C1088" s="2" t="s">
        <v>11</v>
      </c>
      <c r="D1088" s="2">
        <v>1971</v>
      </c>
      <c r="G1088" s="25" t="s">
        <v>11</v>
      </c>
      <c r="H1088" t="s">
        <v>33</v>
      </c>
      <c r="I1088" s="2">
        <v>53.467964799999997</v>
      </c>
      <c r="J1088" s="2">
        <v>-113.46293180000001</v>
      </c>
    </row>
    <row r="1089" spans="1:10" ht="42" x14ac:dyDescent="0.15">
      <c r="A1089" s="2" t="s">
        <v>2168</v>
      </c>
      <c r="B1089" s="7" t="s">
        <v>2169</v>
      </c>
      <c r="C1089" s="2" t="s">
        <v>17</v>
      </c>
      <c r="D1089" s="2">
        <v>1999</v>
      </c>
      <c r="G1089" s="25" t="s">
        <v>17</v>
      </c>
      <c r="H1089" t="s">
        <v>33</v>
      </c>
      <c r="I1089" s="2">
        <v>53.426870700000002</v>
      </c>
      <c r="J1089" s="2">
        <v>-113.5088453</v>
      </c>
    </row>
    <row r="1090" spans="1:10" ht="42" x14ac:dyDescent="0.15">
      <c r="A1090" s="2" t="s">
        <v>2170</v>
      </c>
      <c r="B1090" s="7" t="s">
        <v>2171</v>
      </c>
      <c r="C1090" s="2" t="s">
        <v>11</v>
      </c>
      <c r="D1090" s="2">
        <v>1979</v>
      </c>
      <c r="G1090" s="25" t="s">
        <v>11</v>
      </c>
      <c r="H1090" t="s">
        <v>14</v>
      </c>
      <c r="I1090" s="2">
        <v>53.478830199999997</v>
      </c>
      <c r="J1090" s="2">
        <v>-113.5902688</v>
      </c>
    </row>
    <row r="1091" spans="1:10" ht="42" x14ac:dyDescent="0.15">
      <c r="A1091" s="2" t="s">
        <v>2172</v>
      </c>
      <c r="B1091" s="7" t="s">
        <v>2173</v>
      </c>
      <c r="C1091" s="2" t="s">
        <v>17</v>
      </c>
      <c r="D1091" s="2">
        <v>1967</v>
      </c>
      <c r="G1091" s="25" t="s">
        <v>17</v>
      </c>
      <c r="H1091" t="s">
        <v>33</v>
      </c>
      <c r="I1091" s="2">
        <v>53.4784121</v>
      </c>
      <c r="J1091" s="2">
        <v>-113.5085946</v>
      </c>
    </row>
    <row r="1092" spans="1:10" ht="14" x14ac:dyDescent="0.15">
      <c r="A1092" s="2" t="s">
        <v>2172</v>
      </c>
      <c r="B1092" s="7" t="s">
        <v>2174</v>
      </c>
      <c r="C1092" s="2" t="s">
        <v>21</v>
      </c>
      <c r="D1092" s="2">
        <v>1984</v>
      </c>
      <c r="G1092" s="25" t="s">
        <v>21</v>
      </c>
      <c r="H1092" t="s">
        <v>33</v>
      </c>
      <c r="I1092" s="2">
        <v>53.4784121</v>
      </c>
      <c r="J1092" s="2">
        <v>-113.5085946</v>
      </c>
    </row>
    <row r="1093" spans="1:10" ht="28" x14ac:dyDescent="0.15">
      <c r="A1093" s="2" t="s">
        <v>2175</v>
      </c>
      <c r="B1093" s="7" t="s">
        <v>2176</v>
      </c>
      <c r="C1093" s="2" t="s">
        <v>229</v>
      </c>
      <c r="D1093" s="2">
        <v>1975</v>
      </c>
      <c r="G1093" s="25" t="s">
        <v>229</v>
      </c>
      <c r="H1093" t="s">
        <v>33</v>
      </c>
      <c r="I1093" s="2">
        <v>53.6391189</v>
      </c>
      <c r="J1093" s="2">
        <v>-113.60664180000001</v>
      </c>
    </row>
    <row r="1094" spans="1:10" ht="28" x14ac:dyDescent="0.15">
      <c r="A1094" s="2" t="s">
        <v>2177</v>
      </c>
      <c r="B1094" s="7" t="s">
        <v>2178</v>
      </c>
      <c r="C1094" s="2" t="s">
        <v>21</v>
      </c>
      <c r="D1094" s="2">
        <v>1965</v>
      </c>
      <c r="G1094" s="25" t="s">
        <v>21</v>
      </c>
      <c r="H1094" t="s">
        <v>33</v>
      </c>
      <c r="I1094" s="2">
        <v>53.5053451</v>
      </c>
      <c r="J1094" s="2">
        <v>-113.5956889</v>
      </c>
    </row>
    <row r="1095" spans="1:10" ht="14" x14ac:dyDescent="0.15">
      <c r="A1095" s="2" t="s">
        <v>2179</v>
      </c>
      <c r="B1095" s="7" t="s">
        <v>2180</v>
      </c>
      <c r="C1095" s="2" t="s">
        <v>11</v>
      </c>
      <c r="D1095" s="2">
        <v>1965</v>
      </c>
      <c r="G1095" s="25" t="s">
        <v>11</v>
      </c>
      <c r="H1095" t="s">
        <v>33</v>
      </c>
      <c r="I1095" s="2">
        <v>53.503712100000001</v>
      </c>
      <c r="J1095" s="2">
        <v>-113.5903703</v>
      </c>
    </row>
    <row r="1096" spans="1:10" ht="42" x14ac:dyDescent="0.15">
      <c r="A1096" s="2" t="s">
        <v>2181</v>
      </c>
      <c r="B1096" s="7" t="s">
        <v>2182</v>
      </c>
      <c r="C1096" s="2" t="s">
        <v>17</v>
      </c>
      <c r="D1096" s="2">
        <v>1958</v>
      </c>
      <c r="G1096" s="25" t="s">
        <v>17</v>
      </c>
      <c r="H1096" t="s">
        <v>33</v>
      </c>
      <c r="I1096" s="2">
        <v>53.508639199999998</v>
      </c>
      <c r="J1096" s="2">
        <v>-113.5833403</v>
      </c>
    </row>
    <row r="1097" spans="1:10" ht="14" x14ac:dyDescent="0.15">
      <c r="A1097" s="2" t="s">
        <v>2183</v>
      </c>
      <c r="B1097" s="7" t="s">
        <v>2184</v>
      </c>
      <c r="C1097" s="2" t="s">
        <v>11</v>
      </c>
      <c r="D1097" s="2">
        <v>1964</v>
      </c>
      <c r="G1097" s="25" t="s">
        <v>11</v>
      </c>
      <c r="H1097" t="s">
        <v>33</v>
      </c>
      <c r="I1097" s="2">
        <v>53.5058449</v>
      </c>
      <c r="J1097" s="2">
        <v>-113.5846497</v>
      </c>
    </row>
    <row r="1098" spans="1:10" ht="14" x14ac:dyDescent="0.15">
      <c r="A1098" s="2" t="s">
        <v>2185</v>
      </c>
      <c r="B1098" s="7" t="s">
        <v>2186</v>
      </c>
      <c r="C1098" s="2" t="s">
        <v>21</v>
      </c>
      <c r="D1098" s="2">
        <v>1983</v>
      </c>
      <c r="G1098" s="25" t="s">
        <v>21</v>
      </c>
      <c r="H1098" t="s">
        <v>33</v>
      </c>
      <c r="I1098" s="2">
        <v>53.5058449</v>
      </c>
      <c r="J1098" s="2">
        <v>-113.5846497</v>
      </c>
    </row>
    <row r="1099" spans="1:10" ht="84" x14ac:dyDescent="0.15">
      <c r="A1099" s="2" t="s">
        <v>2187</v>
      </c>
      <c r="B1099" s="7" t="s">
        <v>2188</v>
      </c>
      <c r="C1099" s="2" t="s">
        <v>17</v>
      </c>
      <c r="D1099" s="2" t="s">
        <v>26</v>
      </c>
      <c r="G1099" s="25" t="s">
        <v>17</v>
      </c>
      <c r="H1099" t="s">
        <v>14</v>
      </c>
      <c r="I1099" s="2">
        <v>53.512377600000001</v>
      </c>
      <c r="J1099" s="2">
        <v>-113.48287910000001</v>
      </c>
    </row>
    <row r="1100" spans="1:10" ht="14" x14ac:dyDescent="0.15">
      <c r="A1100" s="2" t="s">
        <v>2189</v>
      </c>
      <c r="B1100" s="7" t="s">
        <v>2190</v>
      </c>
      <c r="C1100" s="2" t="s">
        <v>21</v>
      </c>
      <c r="D1100" s="2">
        <v>1980</v>
      </c>
      <c r="G1100" s="25" t="s">
        <v>21</v>
      </c>
      <c r="H1100" t="s">
        <v>14</v>
      </c>
      <c r="I1100" s="2">
        <v>53.513593800000002</v>
      </c>
      <c r="J1100" s="2">
        <v>-113.4813307</v>
      </c>
    </row>
    <row r="1101" spans="1:10" ht="14" x14ac:dyDescent="0.15">
      <c r="A1101" s="2" t="s">
        <v>2191</v>
      </c>
      <c r="B1101" s="7" t="s">
        <v>2192</v>
      </c>
      <c r="C1101" s="2" t="s">
        <v>11</v>
      </c>
      <c r="D1101" s="2" t="s">
        <v>26</v>
      </c>
      <c r="G1101" s="25" t="s">
        <v>11</v>
      </c>
      <c r="H1101" t="s">
        <v>33</v>
      </c>
      <c r="I1101" s="2">
        <v>53.454920299999998</v>
      </c>
      <c r="J1101" s="2">
        <v>-113.63405849999999</v>
      </c>
    </row>
    <row r="1102" spans="1:10" ht="14" x14ac:dyDescent="0.15">
      <c r="A1102" s="2" t="s">
        <v>2193</v>
      </c>
      <c r="B1102" s="7" t="s">
        <v>2194</v>
      </c>
      <c r="C1102" s="2" t="s">
        <v>11</v>
      </c>
      <c r="D1102" s="2">
        <v>1958</v>
      </c>
      <c r="G1102" s="25" t="s">
        <v>11</v>
      </c>
      <c r="H1102" t="s">
        <v>33</v>
      </c>
      <c r="I1102" s="2">
        <v>53.532426600000001</v>
      </c>
      <c r="J1102" s="2">
        <v>-113.5200064</v>
      </c>
    </row>
    <row r="1103" spans="1:10" ht="14" x14ac:dyDescent="0.15">
      <c r="A1103" s="2" t="s">
        <v>2195</v>
      </c>
      <c r="B1103" s="7" t="s">
        <v>2196</v>
      </c>
      <c r="C1103" s="2" t="s">
        <v>11</v>
      </c>
      <c r="D1103" s="2">
        <v>1982</v>
      </c>
      <c r="G1103" s="25" t="s">
        <v>11</v>
      </c>
      <c r="H1103" t="s">
        <v>33</v>
      </c>
      <c r="I1103" s="2">
        <v>53.430989599999997</v>
      </c>
      <c r="J1103" s="2">
        <v>-113.6682545</v>
      </c>
    </row>
    <row r="1104" spans="1:10" ht="28" x14ac:dyDescent="0.15">
      <c r="A1104" s="2" t="s">
        <v>2197</v>
      </c>
      <c r="B1104" s="7" t="s">
        <v>2198</v>
      </c>
      <c r="C1104" s="2" t="s">
        <v>229</v>
      </c>
      <c r="D1104" s="2">
        <v>1961</v>
      </c>
      <c r="G1104" s="25" t="s">
        <v>229</v>
      </c>
      <c r="H1104" t="s">
        <v>33</v>
      </c>
      <c r="I1104" s="2">
        <v>53.672120999999997</v>
      </c>
      <c r="J1104" s="2">
        <v>-113.29897</v>
      </c>
    </row>
    <row r="1105" spans="1:10" ht="14" x14ac:dyDescent="0.15">
      <c r="A1105" s="2" t="s">
        <v>2199</v>
      </c>
      <c r="B1105" s="7" t="s">
        <v>2200</v>
      </c>
      <c r="C1105" s="2" t="s">
        <v>11</v>
      </c>
      <c r="D1105" s="2">
        <v>1972</v>
      </c>
      <c r="G1105" s="25" t="s">
        <v>11</v>
      </c>
      <c r="H1105" t="s">
        <v>33</v>
      </c>
      <c r="I1105" s="2">
        <v>53.477012100000003</v>
      </c>
      <c r="J1105" s="2">
        <v>-113.5840219</v>
      </c>
    </row>
    <row r="1106" spans="1:10" ht="42" x14ac:dyDescent="0.15">
      <c r="A1106" s="2" t="s">
        <v>2201</v>
      </c>
      <c r="B1106" s="7" t="s">
        <v>2202</v>
      </c>
      <c r="C1106" s="2" t="s">
        <v>17</v>
      </c>
      <c r="D1106" s="2" t="s">
        <v>26</v>
      </c>
      <c r="G1106" s="25" t="s">
        <v>17</v>
      </c>
      <c r="H1106" t="s">
        <v>33</v>
      </c>
      <c r="I1106" s="2">
        <v>53.543057699999999</v>
      </c>
      <c r="J1106" s="2">
        <v>-113.47300490000001</v>
      </c>
    </row>
    <row r="1107" spans="1:10" ht="14" x14ac:dyDescent="0.15">
      <c r="A1107" s="2" t="s">
        <v>2203</v>
      </c>
      <c r="B1107" s="7" t="s">
        <v>2204</v>
      </c>
      <c r="C1107" s="2" t="s">
        <v>21</v>
      </c>
      <c r="D1107" s="2">
        <v>1983</v>
      </c>
      <c r="G1107" s="25" t="s">
        <v>21</v>
      </c>
      <c r="H1107" t="s">
        <v>33</v>
      </c>
      <c r="I1107" s="2">
        <v>53.541449</v>
      </c>
      <c r="J1107" s="2">
        <v>-113.4721333</v>
      </c>
    </row>
    <row r="1108" spans="1:10" ht="14" x14ac:dyDescent="0.15">
      <c r="A1108" s="2" t="s">
        <v>2205</v>
      </c>
      <c r="B1108" s="7" t="s">
        <v>2206</v>
      </c>
      <c r="C1108" s="2" t="s">
        <v>11</v>
      </c>
      <c r="D1108" s="2" t="s">
        <v>26</v>
      </c>
      <c r="G1108" s="25" t="s">
        <v>11</v>
      </c>
      <c r="H1108" t="s">
        <v>33</v>
      </c>
      <c r="I1108" s="2">
        <v>53.530864200000003</v>
      </c>
      <c r="J1108" s="2">
        <v>-113.562707</v>
      </c>
    </row>
    <row r="1109" spans="1:10" ht="28" x14ac:dyDescent="0.15">
      <c r="A1109" s="2" t="s">
        <v>2207</v>
      </c>
      <c r="B1109" s="7" t="s">
        <v>2208</v>
      </c>
      <c r="C1109" s="2" t="s">
        <v>11</v>
      </c>
      <c r="D1109" s="2" t="s">
        <v>26</v>
      </c>
      <c r="G1109" s="25" t="s">
        <v>11</v>
      </c>
      <c r="H1109" t="s">
        <v>33</v>
      </c>
      <c r="I1109" s="2">
        <v>53.534327400000002</v>
      </c>
      <c r="J1109" s="2">
        <v>-113.56029580000001</v>
      </c>
    </row>
    <row r="1110" spans="1:10" ht="70" x14ac:dyDescent="0.15">
      <c r="A1110" s="2" t="s">
        <v>2209</v>
      </c>
      <c r="B1110" s="7" t="s">
        <v>2210</v>
      </c>
      <c r="C1110" s="2" t="s">
        <v>21</v>
      </c>
      <c r="D1110" s="2">
        <v>1982</v>
      </c>
      <c r="G1110" s="25" t="s">
        <v>21</v>
      </c>
      <c r="H1110" t="s">
        <v>14</v>
      </c>
      <c r="I1110" s="2">
        <v>53.5965925</v>
      </c>
      <c r="J1110" s="2">
        <v>-113.4280461</v>
      </c>
    </row>
    <row r="1111" spans="1:10" ht="14" x14ac:dyDescent="0.15">
      <c r="A1111" s="2" t="s">
        <v>2211</v>
      </c>
      <c r="B1111" s="7" t="s">
        <v>2212</v>
      </c>
      <c r="C1111" s="2" t="s">
        <v>21</v>
      </c>
      <c r="D1111" s="2">
        <v>1991</v>
      </c>
      <c r="G1111" s="25" t="s">
        <v>21</v>
      </c>
      <c r="H1111" t="s">
        <v>14</v>
      </c>
      <c r="I1111" s="2">
        <v>53.464776999999998</v>
      </c>
      <c r="J1111" s="2">
        <v>-113.5748856</v>
      </c>
    </row>
    <row r="1112" spans="1:10" ht="70" x14ac:dyDescent="0.15">
      <c r="A1112" s="2" t="s">
        <v>2213</v>
      </c>
      <c r="B1112" s="7" t="s">
        <v>2214</v>
      </c>
      <c r="C1112" s="2" t="s">
        <v>11</v>
      </c>
      <c r="D1112" s="2">
        <v>2001</v>
      </c>
      <c r="G1112" s="25" t="s">
        <v>11</v>
      </c>
      <c r="H1112" t="s">
        <v>14</v>
      </c>
      <c r="I1112" s="2">
        <v>53.420861799999997</v>
      </c>
      <c r="J1112" s="2">
        <v>-113.5293569</v>
      </c>
    </row>
    <row r="1113" spans="1:10" ht="14" x14ac:dyDescent="0.15">
      <c r="A1113" s="2" t="s">
        <v>2215</v>
      </c>
      <c r="B1113" s="7" t="s">
        <v>2216</v>
      </c>
      <c r="C1113" s="2" t="s">
        <v>11</v>
      </c>
      <c r="D1113" s="2">
        <v>2001</v>
      </c>
      <c r="G1113" s="25" t="s">
        <v>11</v>
      </c>
      <c r="H1113" t="s">
        <v>14</v>
      </c>
      <c r="I1113" s="2">
        <v>53.420767099999999</v>
      </c>
      <c r="J1113" s="2">
        <v>-113.531763</v>
      </c>
    </row>
    <row r="1114" spans="1:10" ht="14" x14ac:dyDescent="0.15">
      <c r="A1114" s="2" t="s">
        <v>2217</v>
      </c>
      <c r="B1114" s="7" t="s">
        <v>2216</v>
      </c>
      <c r="C1114" s="2" t="s">
        <v>11</v>
      </c>
      <c r="D1114" s="2">
        <v>2001</v>
      </c>
      <c r="G1114" s="25" t="s">
        <v>11</v>
      </c>
      <c r="H1114" t="s">
        <v>14</v>
      </c>
      <c r="I1114" s="2">
        <v>53.420760899999998</v>
      </c>
      <c r="J1114" s="2">
        <v>-113.5305939</v>
      </c>
    </row>
    <row r="1115" spans="1:10" ht="70" x14ac:dyDescent="0.15">
      <c r="A1115" s="2" t="s">
        <v>2218</v>
      </c>
      <c r="B1115" s="7" t="s">
        <v>2219</v>
      </c>
      <c r="C1115" s="2" t="s">
        <v>11</v>
      </c>
      <c r="D1115" s="2">
        <v>1979</v>
      </c>
      <c r="G1115" s="25" t="s">
        <v>11</v>
      </c>
      <c r="H1115" t="s">
        <v>14</v>
      </c>
      <c r="I1115" s="2">
        <v>53.475552299999997</v>
      </c>
      <c r="J1115" s="2">
        <v>-113.5899555</v>
      </c>
    </row>
    <row r="1116" spans="1:10" ht="42" x14ac:dyDescent="0.15">
      <c r="A1116" s="2" t="s">
        <v>2220</v>
      </c>
      <c r="B1116" s="7" t="s">
        <v>2221</v>
      </c>
      <c r="C1116" s="2" t="s">
        <v>11</v>
      </c>
      <c r="D1116" s="2">
        <v>1979</v>
      </c>
      <c r="G1116" s="25" t="s">
        <v>11</v>
      </c>
      <c r="H1116" t="s">
        <v>14</v>
      </c>
      <c r="I1116" s="2">
        <v>53.544389000000002</v>
      </c>
      <c r="J1116" s="2">
        <v>-113.4909267</v>
      </c>
    </row>
    <row r="1117" spans="1:10" ht="70" x14ac:dyDescent="0.15">
      <c r="A1117" s="2" t="s">
        <v>2222</v>
      </c>
      <c r="B1117" s="7" t="s">
        <v>2223</v>
      </c>
      <c r="C1117" s="2" t="s">
        <v>21</v>
      </c>
      <c r="D1117" s="2">
        <v>1995</v>
      </c>
      <c r="G1117" s="25" t="s">
        <v>21</v>
      </c>
      <c r="H1117" t="s">
        <v>14</v>
      </c>
      <c r="I1117" s="2">
        <v>53.5106872</v>
      </c>
      <c r="J1117" s="2">
        <v>-113.4996245</v>
      </c>
    </row>
    <row r="1118" spans="1:10" ht="84" x14ac:dyDescent="0.15">
      <c r="A1118" s="2" t="s">
        <v>2224</v>
      </c>
      <c r="B1118" s="7" t="s">
        <v>2225</v>
      </c>
      <c r="C1118" s="2" t="s">
        <v>11</v>
      </c>
      <c r="D1118" s="2">
        <v>1979</v>
      </c>
      <c r="G1118" s="25" t="s">
        <v>11</v>
      </c>
      <c r="H1118" t="s">
        <v>14</v>
      </c>
      <c r="I1118" s="2">
        <v>53.479061799999997</v>
      </c>
      <c r="J1118" s="2">
        <v>-113.5918085</v>
      </c>
    </row>
    <row r="1119" spans="1:10" ht="14" x14ac:dyDescent="0.15">
      <c r="A1119" s="2" t="s">
        <v>2226</v>
      </c>
      <c r="B1119" s="7" t="s">
        <v>2227</v>
      </c>
      <c r="C1119" s="2" t="s">
        <v>11</v>
      </c>
      <c r="D1119" s="2">
        <v>1983</v>
      </c>
      <c r="G1119" s="25" t="s">
        <v>11</v>
      </c>
      <c r="H1119" t="s">
        <v>14</v>
      </c>
      <c r="I1119" s="2">
        <v>53.477052999999998</v>
      </c>
      <c r="J1119" s="2">
        <v>-113.593497</v>
      </c>
    </row>
    <row r="1120" spans="1:10" ht="358" x14ac:dyDescent="0.15">
      <c r="A1120" s="2" t="s">
        <v>2228</v>
      </c>
      <c r="B1120" s="9" t="s">
        <v>2229</v>
      </c>
      <c r="C1120" s="2" t="s">
        <v>11</v>
      </c>
      <c r="D1120" s="2">
        <v>1986</v>
      </c>
      <c r="G1120" s="25" t="s">
        <v>11</v>
      </c>
      <c r="H1120" t="s">
        <v>14</v>
      </c>
      <c r="I1120" s="2">
        <v>53.473374800000002</v>
      </c>
      <c r="J1120" s="2">
        <v>-113.595074</v>
      </c>
    </row>
    <row r="1121" spans="1:10" ht="14" x14ac:dyDescent="0.15">
      <c r="A1121" s="2" t="s">
        <v>2230</v>
      </c>
      <c r="B1121" s="9" t="s">
        <v>2231</v>
      </c>
      <c r="C1121" s="2" t="s">
        <v>11</v>
      </c>
      <c r="D1121" s="2">
        <v>1986</v>
      </c>
      <c r="G1121" s="25" t="s">
        <v>11</v>
      </c>
      <c r="H1121" t="s">
        <v>14</v>
      </c>
      <c r="I1121" s="2">
        <v>53.4751093</v>
      </c>
      <c r="J1121" s="2">
        <v>-113.59130070000001</v>
      </c>
    </row>
    <row r="1122" spans="1:10" ht="14" x14ac:dyDescent="0.15">
      <c r="A1122" s="2" t="s">
        <v>2232</v>
      </c>
      <c r="B1122" s="9" t="s">
        <v>2233</v>
      </c>
      <c r="C1122" s="2" t="s">
        <v>11</v>
      </c>
      <c r="D1122" s="2">
        <v>1986</v>
      </c>
      <c r="G1122" s="25" t="s">
        <v>11</v>
      </c>
      <c r="H1122" t="s">
        <v>14</v>
      </c>
      <c r="I1122" s="2">
        <v>53.475236799999998</v>
      </c>
      <c r="J1122" s="2">
        <v>-113.5936312</v>
      </c>
    </row>
    <row r="1123" spans="1:10" ht="14" x14ac:dyDescent="0.15">
      <c r="A1123" s="2" t="s">
        <v>2234</v>
      </c>
      <c r="B1123" s="9" t="s">
        <v>2235</v>
      </c>
      <c r="C1123" s="2" t="s">
        <v>21</v>
      </c>
      <c r="D1123" s="2">
        <v>1996</v>
      </c>
      <c r="G1123" s="25" t="s">
        <v>21</v>
      </c>
      <c r="H1123" t="s">
        <v>14</v>
      </c>
      <c r="I1123" s="2">
        <v>53.544389000000002</v>
      </c>
      <c r="J1123" s="2">
        <v>-113.4909267</v>
      </c>
    </row>
    <row r="1124" spans="1:10" ht="56" x14ac:dyDescent="0.15">
      <c r="A1124" s="2" t="s">
        <v>2236</v>
      </c>
      <c r="B1124" s="7" t="s">
        <v>2237</v>
      </c>
      <c r="C1124" s="2" t="s">
        <v>11</v>
      </c>
      <c r="D1124" s="2">
        <v>1979</v>
      </c>
      <c r="G1124" s="25" t="s">
        <v>11</v>
      </c>
      <c r="H1124" t="s">
        <v>14</v>
      </c>
      <c r="I1124" s="2">
        <v>53.476999900000003</v>
      </c>
      <c r="J1124" s="2">
        <v>-113.597932</v>
      </c>
    </row>
    <row r="1125" spans="1:10" ht="70" x14ac:dyDescent="0.15">
      <c r="A1125" s="2" t="s">
        <v>2238</v>
      </c>
      <c r="B1125" s="7" t="s">
        <v>2239</v>
      </c>
      <c r="C1125" s="2" t="s">
        <v>17</v>
      </c>
      <c r="D1125" s="2">
        <v>1974</v>
      </c>
      <c r="G1125" s="25" t="s">
        <v>17</v>
      </c>
      <c r="H1125" t="s">
        <v>14</v>
      </c>
      <c r="I1125" s="2">
        <v>53.496493999999998</v>
      </c>
      <c r="J1125" s="2">
        <v>-113.4283945</v>
      </c>
    </row>
    <row r="1126" spans="1:10" ht="14" x14ac:dyDescent="0.15">
      <c r="A1126" s="2" t="s">
        <v>2240</v>
      </c>
      <c r="B1126" s="7" t="s">
        <v>2241</v>
      </c>
      <c r="C1126" s="2" t="s">
        <v>11</v>
      </c>
      <c r="D1126" s="2">
        <v>1973</v>
      </c>
      <c r="G1126" s="25" t="s">
        <v>11</v>
      </c>
      <c r="H1126" t="s">
        <v>14</v>
      </c>
      <c r="I1126" s="2">
        <v>53.495148399999998</v>
      </c>
      <c r="J1126" s="2">
        <v>-113.4262078</v>
      </c>
    </row>
    <row r="1127" spans="1:10" ht="28" x14ac:dyDescent="0.15">
      <c r="A1127" s="2" t="s">
        <v>2242</v>
      </c>
      <c r="B1127" s="7" t="s">
        <v>2243</v>
      </c>
      <c r="C1127" s="2" t="s">
        <v>17</v>
      </c>
      <c r="D1127" s="2" t="s">
        <v>26</v>
      </c>
      <c r="G1127" s="25" t="s">
        <v>17</v>
      </c>
      <c r="H1127" t="s">
        <v>2860</v>
      </c>
      <c r="I1127" s="2">
        <v>53.498294600000001</v>
      </c>
      <c r="J1127" s="2">
        <v>-113.47833730000001</v>
      </c>
    </row>
    <row r="1128" spans="1:10" ht="70" x14ac:dyDescent="0.15">
      <c r="A1128" s="2" t="s">
        <v>2244</v>
      </c>
      <c r="B1128" s="7" t="s">
        <v>2245</v>
      </c>
      <c r="C1128" s="2" t="s">
        <v>17</v>
      </c>
      <c r="D1128" s="2" t="s">
        <v>26</v>
      </c>
      <c r="G1128" s="25" t="s">
        <v>17</v>
      </c>
      <c r="H1128" t="s">
        <v>2859</v>
      </c>
      <c r="I1128" s="2">
        <v>53.5324673</v>
      </c>
      <c r="J1128" s="2">
        <v>-113.4964239</v>
      </c>
    </row>
    <row r="1129" spans="1:10" ht="14" x14ac:dyDescent="0.15">
      <c r="A1129" s="2" t="s">
        <v>2246</v>
      </c>
      <c r="B1129" s="7" t="s">
        <v>2247</v>
      </c>
      <c r="C1129" s="2" t="s">
        <v>11</v>
      </c>
      <c r="D1129" s="2" t="s">
        <v>26</v>
      </c>
      <c r="G1129" s="25" t="s">
        <v>11</v>
      </c>
      <c r="H1129" t="s">
        <v>2859</v>
      </c>
      <c r="I1129" s="2">
        <v>53.535519000000001</v>
      </c>
      <c r="J1129" s="2">
        <v>-113.4960008</v>
      </c>
    </row>
    <row r="1130" spans="1:10" ht="42" x14ac:dyDescent="0.15">
      <c r="A1130" s="2" t="s">
        <v>2248</v>
      </c>
      <c r="B1130" s="7" t="s">
        <v>2249</v>
      </c>
      <c r="C1130" s="2" t="s">
        <v>17</v>
      </c>
      <c r="D1130" s="2">
        <v>1957</v>
      </c>
      <c r="G1130" s="25" t="s">
        <v>17</v>
      </c>
      <c r="H1130" t="s">
        <v>2860</v>
      </c>
      <c r="I1130" s="2">
        <v>53.596170899999997</v>
      </c>
      <c r="J1130" s="2">
        <v>-113.50004509999999</v>
      </c>
    </row>
    <row r="1131" spans="1:10" ht="14" x14ac:dyDescent="0.15">
      <c r="A1131" s="2" t="s">
        <v>2250</v>
      </c>
      <c r="B1131" s="7" t="s">
        <v>2251</v>
      </c>
      <c r="C1131" s="2" t="s">
        <v>21</v>
      </c>
      <c r="D1131" s="2">
        <v>1967</v>
      </c>
      <c r="G1131" s="25" t="s">
        <v>21</v>
      </c>
      <c r="H1131" t="s">
        <v>2860</v>
      </c>
      <c r="I1131" s="2">
        <v>53.594087600000002</v>
      </c>
      <c r="J1131" s="2">
        <v>-113.5135214</v>
      </c>
    </row>
    <row r="1132" spans="1:10" ht="70" x14ac:dyDescent="0.15">
      <c r="A1132" s="2" t="s">
        <v>2252</v>
      </c>
      <c r="B1132" s="7" t="s">
        <v>2253</v>
      </c>
      <c r="C1132" s="2" t="s">
        <v>11</v>
      </c>
      <c r="D1132" s="2">
        <v>1979</v>
      </c>
      <c r="G1132" s="25" t="s">
        <v>11</v>
      </c>
      <c r="H1132" t="s">
        <v>14</v>
      </c>
      <c r="I1132" s="2">
        <v>53.477015000000002</v>
      </c>
      <c r="J1132" s="2">
        <v>-113.5993191</v>
      </c>
    </row>
    <row r="1133" spans="1:10" ht="56" x14ac:dyDescent="0.15">
      <c r="A1133" s="2" t="s">
        <v>2254</v>
      </c>
      <c r="B1133" s="7" t="s">
        <v>2255</v>
      </c>
      <c r="C1133" s="2" t="s">
        <v>11</v>
      </c>
      <c r="D1133" s="2" t="s">
        <v>26</v>
      </c>
      <c r="G1133" s="25" t="s">
        <v>11</v>
      </c>
      <c r="H1133" t="s">
        <v>14</v>
      </c>
      <c r="I1133" s="2">
        <v>53.549514500000001</v>
      </c>
      <c r="J1133" s="2">
        <v>-113.457554</v>
      </c>
    </row>
    <row r="1134" spans="1:10" ht="70" x14ac:dyDescent="0.15">
      <c r="A1134" s="2" t="s">
        <v>2256</v>
      </c>
      <c r="B1134" s="7" t="s">
        <v>2257</v>
      </c>
      <c r="C1134" s="2" t="s">
        <v>11</v>
      </c>
      <c r="D1134" s="2">
        <v>1986</v>
      </c>
      <c r="G1134" s="25" t="s">
        <v>11</v>
      </c>
      <c r="H1134" t="s">
        <v>14</v>
      </c>
      <c r="I1134" s="2">
        <v>53.4749038</v>
      </c>
      <c r="J1134" s="2">
        <v>-113.5979557</v>
      </c>
    </row>
    <row r="1135" spans="1:10" ht="14" x14ac:dyDescent="0.15">
      <c r="A1135" s="2" t="s">
        <v>2258</v>
      </c>
      <c r="B1135" s="7" t="s">
        <v>2259</v>
      </c>
      <c r="C1135" s="2" t="s">
        <v>11</v>
      </c>
      <c r="D1135" s="2">
        <v>1986</v>
      </c>
      <c r="G1135" s="25" t="s">
        <v>11</v>
      </c>
      <c r="H1135" t="s">
        <v>14</v>
      </c>
      <c r="I1135" s="2">
        <v>53.474988400000001</v>
      </c>
      <c r="J1135" s="2">
        <v>-113.5978356</v>
      </c>
    </row>
    <row r="1136" spans="1:10" ht="70" x14ac:dyDescent="0.15">
      <c r="A1136" s="2" t="s">
        <v>2260</v>
      </c>
      <c r="B1136" s="7" t="s">
        <v>2261</v>
      </c>
      <c r="C1136" s="2" t="s">
        <v>17</v>
      </c>
      <c r="D1136" s="2">
        <v>1962</v>
      </c>
      <c r="G1136" s="25" t="s">
        <v>17</v>
      </c>
      <c r="H1136" t="s">
        <v>33</v>
      </c>
      <c r="I1136" s="2">
        <v>53.479923100000001</v>
      </c>
      <c r="J1136" s="2">
        <v>-113.52883319999999</v>
      </c>
    </row>
    <row r="1137" spans="1:10" ht="14" x14ac:dyDescent="0.15">
      <c r="A1137" s="2" t="s">
        <v>2262</v>
      </c>
      <c r="B1137" s="7" t="s">
        <v>2263</v>
      </c>
      <c r="C1137" s="2" t="s">
        <v>21</v>
      </c>
      <c r="D1137" s="2">
        <v>1982</v>
      </c>
      <c r="G1137" s="25" t="s">
        <v>21</v>
      </c>
      <c r="H1137" t="s">
        <v>33</v>
      </c>
      <c r="I1137" s="2">
        <v>53.478468800000002</v>
      </c>
      <c r="J1137" s="2">
        <v>-113.53753279999999</v>
      </c>
    </row>
    <row r="1138" spans="1:10" ht="14" x14ac:dyDescent="0.15">
      <c r="A1138" s="2" t="s">
        <v>2264</v>
      </c>
      <c r="B1138" s="7" t="s">
        <v>2265</v>
      </c>
      <c r="C1138" s="2" t="s">
        <v>11</v>
      </c>
      <c r="D1138" s="2">
        <v>1967</v>
      </c>
      <c r="G1138" s="25" t="s">
        <v>11</v>
      </c>
      <c r="H1138" t="s">
        <v>33</v>
      </c>
      <c r="I1138" s="2">
        <v>53.480475499999997</v>
      </c>
      <c r="J1138" s="2">
        <v>-113.5387939</v>
      </c>
    </row>
    <row r="1139" spans="1:10" ht="28" x14ac:dyDescent="0.15">
      <c r="A1139" s="2" t="s">
        <v>2266</v>
      </c>
      <c r="B1139" s="7" t="s">
        <v>2267</v>
      </c>
      <c r="C1139" s="2" t="s">
        <v>11</v>
      </c>
      <c r="D1139" s="2">
        <v>1986</v>
      </c>
      <c r="G1139" s="25" t="s">
        <v>11</v>
      </c>
      <c r="H1139" t="s">
        <v>33</v>
      </c>
      <c r="I1139" s="2">
        <v>53.544015799999997</v>
      </c>
      <c r="J1139" s="2">
        <v>-113.4890729</v>
      </c>
    </row>
    <row r="1140" spans="1:10" ht="224" x14ac:dyDescent="0.15">
      <c r="A1140" s="2" t="s">
        <v>2268</v>
      </c>
      <c r="B1140" s="9" t="s">
        <v>2269</v>
      </c>
      <c r="C1140" s="2" t="s">
        <v>11</v>
      </c>
      <c r="D1140" s="2">
        <v>1988</v>
      </c>
      <c r="G1140" s="25" t="s">
        <v>11</v>
      </c>
      <c r="H1140" t="s">
        <v>2861</v>
      </c>
      <c r="I1140" s="2">
        <v>53.520606700000002</v>
      </c>
      <c r="J1140" s="2">
        <v>-113.46743789999999</v>
      </c>
    </row>
    <row r="1141" spans="1:10" ht="56" x14ac:dyDescent="0.15">
      <c r="A1141" s="2" t="s">
        <v>2270</v>
      </c>
      <c r="B1141" s="7" t="s">
        <v>2271</v>
      </c>
      <c r="C1141" s="2" t="s">
        <v>17</v>
      </c>
      <c r="D1141" s="2">
        <v>1963</v>
      </c>
      <c r="G1141" s="25" t="s">
        <v>17</v>
      </c>
      <c r="H1141" t="s">
        <v>14</v>
      </c>
      <c r="I1141" s="2">
        <v>53.562746599999997</v>
      </c>
      <c r="J1141" s="2">
        <v>-113.3917685</v>
      </c>
    </row>
    <row r="1142" spans="1:10" ht="14" x14ac:dyDescent="0.15">
      <c r="A1142" s="2" t="s">
        <v>2272</v>
      </c>
      <c r="B1142" s="7" t="s">
        <v>2273</v>
      </c>
      <c r="C1142" s="2" t="s">
        <v>21</v>
      </c>
      <c r="D1142" s="2">
        <v>1972</v>
      </c>
      <c r="G1142" s="25" t="s">
        <v>21</v>
      </c>
      <c r="H1142" t="s">
        <v>14</v>
      </c>
      <c r="I1142" s="2">
        <v>53.563012700000002</v>
      </c>
      <c r="J1142" s="2">
        <v>-113.3852277</v>
      </c>
    </row>
    <row r="1143" spans="1:10" ht="28" x14ac:dyDescent="0.15">
      <c r="A1143" s="2" t="s">
        <v>2274</v>
      </c>
      <c r="B1143" s="7" t="s">
        <v>2275</v>
      </c>
      <c r="C1143" s="2" t="s">
        <v>21</v>
      </c>
      <c r="D1143" s="2">
        <v>1970</v>
      </c>
      <c r="G1143" s="25" t="s">
        <v>21</v>
      </c>
      <c r="H1143" t="s">
        <v>14</v>
      </c>
      <c r="I1143" s="2">
        <v>53.558476900000002</v>
      </c>
      <c r="J1143" s="2">
        <v>-113.3850369</v>
      </c>
    </row>
    <row r="1144" spans="1:10" ht="28" x14ac:dyDescent="0.15">
      <c r="A1144" s="2" t="s">
        <v>2276</v>
      </c>
      <c r="B1144" s="7" t="s">
        <v>2277</v>
      </c>
      <c r="C1144" s="2" t="s">
        <v>11</v>
      </c>
      <c r="D1144" s="2">
        <v>1990</v>
      </c>
      <c r="G1144" s="25" t="s">
        <v>11</v>
      </c>
      <c r="H1144" t="s">
        <v>33</v>
      </c>
      <c r="I1144" s="2">
        <v>53.438771000000003</v>
      </c>
      <c r="J1144" s="2">
        <v>-113.514098</v>
      </c>
    </row>
    <row r="1145" spans="1:10" ht="14" x14ac:dyDescent="0.15">
      <c r="A1145" s="2" t="s">
        <v>2278</v>
      </c>
      <c r="B1145" s="7" t="s">
        <v>2279</v>
      </c>
      <c r="C1145" s="2" t="s">
        <v>11</v>
      </c>
      <c r="D1145" s="2">
        <v>1990</v>
      </c>
      <c r="G1145" s="25" t="s">
        <v>11</v>
      </c>
      <c r="H1145" t="s">
        <v>33</v>
      </c>
      <c r="I1145" s="2">
        <v>53.439998600000003</v>
      </c>
      <c r="J1145" s="2">
        <v>-113.51229979999999</v>
      </c>
    </row>
    <row r="1146" spans="1:10" ht="14" x14ac:dyDescent="0.15">
      <c r="A1146" s="2" t="s">
        <v>2280</v>
      </c>
      <c r="B1146" s="7" t="s">
        <v>2279</v>
      </c>
      <c r="C1146" s="2" t="s">
        <v>11</v>
      </c>
      <c r="D1146" s="2">
        <v>1990</v>
      </c>
      <c r="G1146" s="25" t="s">
        <v>11</v>
      </c>
      <c r="H1146" t="s">
        <v>33</v>
      </c>
      <c r="I1146" s="2">
        <v>53.444325999999997</v>
      </c>
      <c r="J1146" s="2">
        <v>-113.5134941</v>
      </c>
    </row>
    <row r="1147" spans="1:10" ht="98" x14ac:dyDescent="0.15">
      <c r="A1147" s="2" t="s">
        <v>2281</v>
      </c>
      <c r="B1147" s="7" t="s">
        <v>2282</v>
      </c>
      <c r="C1147" s="2" t="s">
        <v>17</v>
      </c>
      <c r="D1147" s="2">
        <v>2001</v>
      </c>
      <c r="G1147" s="25" t="s">
        <v>17</v>
      </c>
      <c r="H1147" t="s">
        <v>14</v>
      </c>
      <c r="I1147" s="2">
        <v>53.418729999999996</v>
      </c>
      <c r="J1147" s="2">
        <v>-113.5273387</v>
      </c>
    </row>
    <row r="1148" spans="1:10" ht="14" x14ac:dyDescent="0.15">
      <c r="A1148" s="2" t="s">
        <v>2283</v>
      </c>
      <c r="B1148" s="7" t="s">
        <v>2284</v>
      </c>
      <c r="C1148" s="2" t="s">
        <v>11</v>
      </c>
      <c r="D1148" s="2">
        <v>2001</v>
      </c>
      <c r="G1148" s="25" t="s">
        <v>11</v>
      </c>
      <c r="H1148" t="s">
        <v>14</v>
      </c>
      <c r="I1148" s="2">
        <v>53.424247999999999</v>
      </c>
      <c r="J1148" s="2">
        <v>-113.533154</v>
      </c>
    </row>
    <row r="1149" spans="1:10" ht="14" x14ac:dyDescent="0.15">
      <c r="A1149" s="2" t="s">
        <v>2285</v>
      </c>
      <c r="B1149" s="7" t="s">
        <v>2284</v>
      </c>
      <c r="C1149" s="2" t="s">
        <v>11</v>
      </c>
      <c r="D1149" s="2">
        <v>2001</v>
      </c>
      <c r="G1149" s="25" t="s">
        <v>11</v>
      </c>
      <c r="H1149" t="s">
        <v>14</v>
      </c>
      <c r="I1149" s="2">
        <v>53.421624000000001</v>
      </c>
      <c r="J1149" s="2">
        <v>-113.533523</v>
      </c>
    </row>
    <row r="1150" spans="1:10" ht="56" x14ac:dyDescent="0.15">
      <c r="A1150" s="2" t="s">
        <v>2286</v>
      </c>
      <c r="B1150" s="7" t="s">
        <v>2287</v>
      </c>
      <c r="C1150" s="2" t="s">
        <v>21</v>
      </c>
      <c r="D1150" s="2" t="s">
        <v>26</v>
      </c>
      <c r="G1150" s="25" t="s">
        <v>21</v>
      </c>
      <c r="H1150" t="s">
        <v>14</v>
      </c>
      <c r="I1150" s="2">
        <v>53.419699100000003</v>
      </c>
      <c r="J1150" s="2">
        <v>-113.5346954</v>
      </c>
    </row>
    <row r="1151" spans="1:10" ht="14" x14ac:dyDescent="0.15">
      <c r="A1151" s="2" t="s">
        <v>2288</v>
      </c>
      <c r="B1151" s="7" t="s">
        <v>2284</v>
      </c>
      <c r="C1151" s="2" t="s">
        <v>11</v>
      </c>
      <c r="D1151" s="2">
        <v>2001</v>
      </c>
      <c r="G1151" s="25" t="s">
        <v>11</v>
      </c>
      <c r="H1151" t="s">
        <v>14</v>
      </c>
      <c r="I1151" s="2">
        <v>53.424219000000001</v>
      </c>
      <c r="J1151" s="2">
        <v>-113.5296</v>
      </c>
    </row>
    <row r="1152" spans="1:10" ht="14" x14ac:dyDescent="0.15">
      <c r="A1152" s="2" t="s">
        <v>2289</v>
      </c>
      <c r="B1152" s="7" t="s">
        <v>2284</v>
      </c>
      <c r="C1152" s="2" t="s">
        <v>11</v>
      </c>
      <c r="D1152" s="2">
        <v>2001</v>
      </c>
      <c r="G1152" s="25" t="s">
        <v>11</v>
      </c>
      <c r="H1152" t="s">
        <v>14</v>
      </c>
      <c r="I1152" s="2">
        <v>53.423048000000001</v>
      </c>
      <c r="J1152" s="2">
        <v>-113.53596899999999</v>
      </c>
    </row>
    <row r="1153" spans="1:10" ht="14" x14ac:dyDescent="0.15">
      <c r="A1153" s="2" t="s">
        <v>2290</v>
      </c>
      <c r="B1153" s="7" t="s">
        <v>2284</v>
      </c>
      <c r="C1153" s="2" t="s">
        <v>11</v>
      </c>
      <c r="D1153" s="2">
        <v>2001</v>
      </c>
      <c r="G1153" s="25" t="s">
        <v>11</v>
      </c>
      <c r="H1153" t="s">
        <v>14</v>
      </c>
      <c r="I1153" s="2">
        <v>53.417157699999997</v>
      </c>
      <c r="J1153" s="2">
        <v>-113.52324400000001</v>
      </c>
    </row>
    <row r="1154" spans="1:10" ht="98" x14ac:dyDescent="0.15">
      <c r="A1154" s="2" t="s">
        <v>2291</v>
      </c>
      <c r="B1154" s="7" t="s">
        <v>2292</v>
      </c>
      <c r="C1154" s="2" t="s">
        <v>11</v>
      </c>
      <c r="D1154" s="2">
        <v>1989</v>
      </c>
      <c r="G1154" s="25" t="s">
        <v>11</v>
      </c>
      <c r="H1154" t="s">
        <v>29</v>
      </c>
      <c r="I1154" s="2">
        <v>53.470059200000001</v>
      </c>
      <c r="J1154" s="2">
        <v>-113.58354</v>
      </c>
    </row>
    <row r="1155" spans="1:10" ht="28" x14ac:dyDescent="0.15">
      <c r="A1155" s="2" t="s">
        <v>2293</v>
      </c>
      <c r="B1155" s="7" t="s">
        <v>2294</v>
      </c>
      <c r="C1155" s="2" t="s">
        <v>11</v>
      </c>
      <c r="D1155" s="2">
        <v>1974</v>
      </c>
      <c r="G1155" s="25" t="s">
        <v>11</v>
      </c>
      <c r="H1155" t="s">
        <v>14</v>
      </c>
      <c r="I1155" s="2">
        <v>53.454966900000002</v>
      </c>
      <c r="J1155" s="2">
        <v>-113.52554979999999</v>
      </c>
    </row>
    <row r="1156" spans="1:10" ht="28" x14ac:dyDescent="0.15">
      <c r="A1156" s="2" t="s">
        <v>2295</v>
      </c>
      <c r="B1156" s="9" t="s">
        <v>2296</v>
      </c>
      <c r="C1156" s="2" t="s">
        <v>17</v>
      </c>
      <c r="D1156" s="2">
        <v>1974</v>
      </c>
      <c r="G1156" s="25" t="s">
        <v>17</v>
      </c>
      <c r="H1156" t="s">
        <v>33</v>
      </c>
      <c r="I1156" s="2">
        <v>53.4409159</v>
      </c>
      <c r="J1156" s="2">
        <v>-113.4274709</v>
      </c>
    </row>
    <row r="1157" spans="1:10" ht="14" x14ac:dyDescent="0.15">
      <c r="A1157" s="2" t="s">
        <v>2297</v>
      </c>
      <c r="B1157" s="7" t="s">
        <v>2298</v>
      </c>
      <c r="C1157" s="2" t="s">
        <v>21</v>
      </c>
      <c r="D1157" s="2">
        <v>1987</v>
      </c>
      <c r="G1157" s="25" t="s">
        <v>21</v>
      </c>
      <c r="H1157" t="s">
        <v>33</v>
      </c>
      <c r="I1157" s="2">
        <v>53.443124699999998</v>
      </c>
      <c r="J1157" s="2">
        <v>-113.4288833</v>
      </c>
    </row>
    <row r="1158" spans="1:10" ht="70" x14ac:dyDescent="0.15">
      <c r="A1158" s="2" t="s">
        <v>2299</v>
      </c>
      <c r="B1158" s="7" t="s">
        <v>2300</v>
      </c>
      <c r="C1158" s="2" t="s">
        <v>21</v>
      </c>
      <c r="D1158" s="2">
        <v>1997</v>
      </c>
      <c r="G1158" s="25" t="s">
        <v>21</v>
      </c>
      <c r="H1158" t="s">
        <v>14</v>
      </c>
      <c r="I1158" s="2">
        <v>53.544389000000002</v>
      </c>
      <c r="J1158" s="2">
        <v>-113.4909267</v>
      </c>
    </row>
    <row r="1159" spans="1:10" ht="70" x14ac:dyDescent="0.15">
      <c r="A1159" s="2" t="s">
        <v>2301</v>
      </c>
      <c r="B1159" s="7" t="s">
        <v>2302</v>
      </c>
      <c r="C1159" s="2" t="s">
        <v>21</v>
      </c>
      <c r="D1159" s="2">
        <v>1988</v>
      </c>
      <c r="G1159" s="25" t="s">
        <v>21</v>
      </c>
      <c r="H1159" t="s">
        <v>29</v>
      </c>
      <c r="I1159" s="2">
        <v>53.544389000000002</v>
      </c>
      <c r="J1159" s="2">
        <v>-113.4909267</v>
      </c>
    </row>
    <row r="1160" spans="1:10" ht="42" x14ac:dyDescent="0.15">
      <c r="A1160" s="2" t="s">
        <v>2303</v>
      </c>
      <c r="B1160" s="7" t="s">
        <v>2304</v>
      </c>
      <c r="C1160" s="2" t="s">
        <v>11</v>
      </c>
      <c r="D1160" s="2" t="s">
        <v>26</v>
      </c>
      <c r="G1160" s="25" t="s">
        <v>11</v>
      </c>
      <c r="H1160" t="s">
        <v>33</v>
      </c>
      <c r="I1160" s="2">
        <v>53.5238741</v>
      </c>
      <c r="J1160" s="2">
        <v>-113.5116005</v>
      </c>
    </row>
    <row r="1161" spans="1:10" ht="42" x14ac:dyDescent="0.15">
      <c r="A1161" s="2" t="s">
        <v>2305</v>
      </c>
      <c r="B1161" s="7" t="s">
        <v>2306</v>
      </c>
      <c r="C1161" s="2" t="s">
        <v>11</v>
      </c>
      <c r="D1161" s="2" t="s">
        <v>26</v>
      </c>
      <c r="G1161" s="25" t="s">
        <v>11</v>
      </c>
      <c r="H1161" t="s">
        <v>14</v>
      </c>
      <c r="I1161" s="2">
        <v>53.445612400000002</v>
      </c>
      <c r="J1161" s="2">
        <v>-113.4599587</v>
      </c>
    </row>
    <row r="1162" spans="1:10" ht="14" x14ac:dyDescent="0.15">
      <c r="A1162" s="2" t="s">
        <v>2307</v>
      </c>
      <c r="B1162" s="7" t="s">
        <v>2308</v>
      </c>
      <c r="C1162" s="2" t="s">
        <v>21</v>
      </c>
      <c r="D1162" s="2">
        <v>1983</v>
      </c>
      <c r="G1162" s="25" t="s">
        <v>21</v>
      </c>
      <c r="H1162" t="s">
        <v>14</v>
      </c>
      <c r="I1162" s="2">
        <v>53.446427200000002</v>
      </c>
      <c r="J1162" s="2">
        <v>-113.457756</v>
      </c>
    </row>
    <row r="1163" spans="1:10" ht="28" x14ac:dyDescent="0.15">
      <c r="A1163" s="2" t="s">
        <v>2309</v>
      </c>
      <c r="B1163" s="7" t="s">
        <v>2310</v>
      </c>
      <c r="C1163" s="2" t="s">
        <v>17</v>
      </c>
      <c r="D1163" s="2">
        <v>1979</v>
      </c>
      <c r="G1163" s="25" t="s">
        <v>17</v>
      </c>
      <c r="H1163" t="s">
        <v>33</v>
      </c>
      <c r="I1163" s="2">
        <v>53.632700200000002</v>
      </c>
      <c r="J1163" s="2">
        <v>-113.4552158</v>
      </c>
    </row>
    <row r="1164" spans="1:10" ht="56" x14ac:dyDescent="0.15">
      <c r="A1164" s="2" t="s">
        <v>2311</v>
      </c>
      <c r="B1164" s="9" t="s">
        <v>2312</v>
      </c>
      <c r="C1164" s="2" t="s">
        <v>11</v>
      </c>
      <c r="D1164" s="2">
        <v>1973</v>
      </c>
      <c r="G1164" s="25" t="s">
        <v>11</v>
      </c>
      <c r="H1164" s="22" t="s">
        <v>2863</v>
      </c>
      <c r="I1164" s="2">
        <v>53.531728000000001</v>
      </c>
      <c r="J1164" s="2">
        <v>-113.4854972</v>
      </c>
    </row>
    <row r="1165" spans="1:10" ht="42" x14ac:dyDescent="0.15">
      <c r="A1165" s="2" t="s">
        <v>2313</v>
      </c>
      <c r="B1165" s="7" t="s">
        <v>2314</v>
      </c>
      <c r="C1165" s="2" t="s">
        <v>17</v>
      </c>
      <c r="D1165" s="2" t="s">
        <v>26</v>
      </c>
      <c r="G1165" s="25" t="s">
        <v>17</v>
      </c>
      <c r="H1165" t="s">
        <v>33</v>
      </c>
      <c r="I1165" s="2">
        <v>53.560966100000002</v>
      </c>
      <c r="J1165" s="2">
        <v>-113.5968616</v>
      </c>
    </row>
    <row r="1166" spans="1:10" ht="56" x14ac:dyDescent="0.15">
      <c r="A1166" s="2" t="s">
        <v>2315</v>
      </c>
      <c r="B1166" s="7" t="s">
        <v>2316</v>
      </c>
      <c r="C1166" s="2" t="s">
        <v>11</v>
      </c>
      <c r="D1166" s="2">
        <v>2000</v>
      </c>
      <c r="G1166" s="25" t="s">
        <v>11</v>
      </c>
      <c r="H1166" t="s">
        <v>29</v>
      </c>
      <c r="I1166" s="2">
        <v>53.421025</v>
      </c>
      <c r="J1166" s="2">
        <v>-113.472815</v>
      </c>
    </row>
    <row r="1167" spans="1:10" ht="42" x14ac:dyDescent="0.15">
      <c r="A1167" s="2" t="s">
        <v>2317</v>
      </c>
      <c r="B1167" s="7" t="s">
        <v>2318</v>
      </c>
      <c r="C1167" s="2" t="s">
        <v>21</v>
      </c>
      <c r="D1167" s="2">
        <v>1983</v>
      </c>
      <c r="G1167" s="25" t="s">
        <v>21</v>
      </c>
      <c r="H1167" t="s">
        <v>14</v>
      </c>
      <c r="I1167" s="2">
        <v>53.421025</v>
      </c>
      <c r="J1167" s="2">
        <v>-113.472815</v>
      </c>
    </row>
    <row r="1168" spans="1:10" ht="98" x14ac:dyDescent="0.15">
      <c r="A1168" s="2" t="s">
        <v>2319</v>
      </c>
      <c r="B1168" s="7" t="s">
        <v>2320</v>
      </c>
      <c r="C1168" s="2" t="s">
        <v>17</v>
      </c>
      <c r="D1168" s="2" t="s">
        <v>26</v>
      </c>
      <c r="G1168" s="25" t="s">
        <v>17</v>
      </c>
      <c r="H1168" t="s">
        <v>14</v>
      </c>
      <c r="I1168" s="2">
        <v>53.576574000000001</v>
      </c>
      <c r="J1168" s="2">
        <v>-113.546049</v>
      </c>
    </row>
    <row r="1169" spans="1:10" ht="28" x14ac:dyDescent="0.15">
      <c r="A1169" s="2" t="s">
        <v>2321</v>
      </c>
      <c r="B1169" s="7" t="s">
        <v>2322</v>
      </c>
      <c r="C1169" s="2" t="s">
        <v>11</v>
      </c>
      <c r="D1169" s="2" t="s">
        <v>26</v>
      </c>
      <c r="G1169" s="25" t="s">
        <v>11</v>
      </c>
      <c r="H1169" t="s">
        <v>14</v>
      </c>
      <c r="I1169" s="2">
        <v>53.578514699999999</v>
      </c>
      <c r="J1169" s="2">
        <v>-113.5492821</v>
      </c>
    </row>
    <row r="1170" spans="1:10" ht="14" x14ac:dyDescent="0.15">
      <c r="A1170" s="2" t="s">
        <v>2323</v>
      </c>
      <c r="B1170" s="7" t="s">
        <v>2324</v>
      </c>
      <c r="C1170" s="2" t="s">
        <v>21</v>
      </c>
      <c r="D1170" s="2">
        <v>1982</v>
      </c>
      <c r="G1170" s="25" t="s">
        <v>21</v>
      </c>
      <c r="H1170" t="s">
        <v>14</v>
      </c>
      <c r="I1170" s="2">
        <v>53.578514699999999</v>
      </c>
      <c r="J1170" s="2">
        <v>-113.5492821</v>
      </c>
    </row>
    <row r="1171" spans="1:10" ht="98" x14ac:dyDescent="0.15">
      <c r="A1171" s="2" t="s">
        <v>2325</v>
      </c>
      <c r="B1171" s="7" t="s">
        <v>2326</v>
      </c>
      <c r="C1171" s="2" t="s">
        <v>21</v>
      </c>
      <c r="D1171" s="2">
        <v>2001</v>
      </c>
      <c r="G1171" s="25" t="s">
        <v>21</v>
      </c>
      <c r="H1171" t="s">
        <v>14</v>
      </c>
      <c r="I1171" s="2">
        <v>53.544389000000002</v>
      </c>
      <c r="J1171" s="2">
        <v>-113.4909267</v>
      </c>
    </row>
    <row r="1172" spans="1:10" ht="14" x14ac:dyDescent="0.15">
      <c r="A1172" s="2" t="s">
        <v>2327</v>
      </c>
      <c r="B1172" s="7" t="s">
        <v>2328</v>
      </c>
      <c r="C1172" s="2" t="s">
        <v>11</v>
      </c>
      <c r="D1172" s="2" t="s">
        <v>26</v>
      </c>
      <c r="G1172" s="25" t="s">
        <v>11</v>
      </c>
      <c r="H1172" t="s">
        <v>33</v>
      </c>
      <c r="I1172" s="2">
        <v>53.590852900000002</v>
      </c>
      <c r="J1172" s="2">
        <v>-113.4276655</v>
      </c>
    </row>
    <row r="1173" spans="1:10" ht="42" x14ac:dyDescent="0.15">
      <c r="A1173" s="2" t="s">
        <v>2329</v>
      </c>
      <c r="B1173" s="7" t="s">
        <v>2330</v>
      </c>
      <c r="C1173" s="2" t="s">
        <v>17</v>
      </c>
      <c r="D1173" s="2" t="s">
        <v>26</v>
      </c>
      <c r="G1173" s="25" t="s">
        <v>17</v>
      </c>
      <c r="H1173" t="s">
        <v>33</v>
      </c>
      <c r="I1173" s="2">
        <v>53.528793</v>
      </c>
      <c r="J1173" s="2">
        <v>-113.5828386</v>
      </c>
    </row>
    <row r="1174" spans="1:10" ht="14" x14ac:dyDescent="0.15">
      <c r="A1174" s="2" t="s">
        <v>2331</v>
      </c>
      <c r="B1174" s="7" t="s">
        <v>2332</v>
      </c>
      <c r="C1174" s="2" t="s">
        <v>21</v>
      </c>
      <c r="D1174" s="2">
        <v>1982</v>
      </c>
      <c r="G1174" s="25" t="s">
        <v>21</v>
      </c>
      <c r="H1174" t="s">
        <v>33</v>
      </c>
      <c r="I1174" s="2">
        <v>53.529068799999997</v>
      </c>
      <c r="J1174" s="2">
        <v>-113.58752269999999</v>
      </c>
    </row>
    <row r="1175" spans="1:10" ht="42" x14ac:dyDescent="0.15">
      <c r="A1175" s="2" t="s">
        <v>2333</v>
      </c>
      <c r="B1175" s="7" t="s">
        <v>2334</v>
      </c>
      <c r="C1175" s="2" t="s">
        <v>11</v>
      </c>
      <c r="D1175" s="2">
        <v>1977</v>
      </c>
      <c r="G1175" s="25" t="s">
        <v>11</v>
      </c>
      <c r="H1175" t="s">
        <v>33</v>
      </c>
      <c r="I1175" s="2">
        <v>53.517139299999997</v>
      </c>
      <c r="J1175" s="2">
        <v>-113.3863008</v>
      </c>
    </row>
    <row r="1176" spans="1:10" ht="98" x14ac:dyDescent="0.15">
      <c r="A1176" s="2" t="s">
        <v>2335</v>
      </c>
      <c r="B1176" s="7" t="s">
        <v>2336</v>
      </c>
      <c r="C1176" s="2" t="s">
        <v>11</v>
      </c>
      <c r="D1176" s="2">
        <v>1998</v>
      </c>
      <c r="G1176" s="25" t="s">
        <v>11</v>
      </c>
      <c r="H1176" t="s">
        <v>14</v>
      </c>
      <c r="I1176" s="2">
        <v>53.5424851</v>
      </c>
      <c r="J1176" s="2">
        <v>-113.4875184</v>
      </c>
    </row>
    <row r="1177" spans="1:10" ht="70" x14ac:dyDescent="0.15">
      <c r="A1177" s="2" t="s">
        <v>2337</v>
      </c>
      <c r="B1177" s="7" t="s">
        <v>2338</v>
      </c>
      <c r="C1177" s="2" t="s">
        <v>17</v>
      </c>
      <c r="D1177" s="2">
        <v>1972</v>
      </c>
      <c r="G1177" s="25" t="s">
        <v>17</v>
      </c>
      <c r="H1177" t="s">
        <v>14</v>
      </c>
      <c r="I1177" s="2">
        <v>53.594157899999999</v>
      </c>
      <c r="J1177" s="2">
        <v>-113.4060607</v>
      </c>
    </row>
    <row r="1178" spans="1:10" ht="14" x14ac:dyDescent="0.15">
      <c r="A1178" s="2" t="s">
        <v>2337</v>
      </c>
      <c r="B1178" s="7" t="s">
        <v>2339</v>
      </c>
      <c r="C1178" s="2" t="s">
        <v>21</v>
      </c>
      <c r="D1178" s="2">
        <v>1981</v>
      </c>
      <c r="G1178" s="25" t="s">
        <v>21</v>
      </c>
      <c r="H1178" t="s">
        <v>14</v>
      </c>
      <c r="I1178" s="2">
        <v>53.594157899999999</v>
      </c>
      <c r="J1178" s="2">
        <v>-113.4060607</v>
      </c>
    </row>
    <row r="1179" spans="1:10" ht="14" x14ac:dyDescent="0.15">
      <c r="A1179" s="2" t="s">
        <v>2340</v>
      </c>
      <c r="B1179" s="7" t="s">
        <v>2341</v>
      </c>
      <c r="C1179" s="2" t="s">
        <v>17</v>
      </c>
      <c r="D1179" s="2">
        <v>1992</v>
      </c>
      <c r="G1179" s="25" t="s">
        <v>17</v>
      </c>
      <c r="H1179" t="s">
        <v>33</v>
      </c>
      <c r="I1179" s="2">
        <v>53.461235299999998</v>
      </c>
      <c r="J1179" s="2">
        <v>-113.37766070000001</v>
      </c>
    </row>
    <row r="1180" spans="1:10" ht="14" x14ac:dyDescent="0.15">
      <c r="A1180" s="2" t="s">
        <v>2342</v>
      </c>
      <c r="B1180" s="7" t="s">
        <v>2343</v>
      </c>
      <c r="C1180" s="2" t="s">
        <v>11</v>
      </c>
      <c r="D1180" s="2">
        <v>2002</v>
      </c>
      <c r="G1180" s="25" t="s">
        <v>11</v>
      </c>
      <c r="H1180" t="s">
        <v>33</v>
      </c>
      <c r="I1180" s="2">
        <v>53.463421799999999</v>
      </c>
      <c r="J1180" s="2">
        <v>-113.3923455</v>
      </c>
    </row>
    <row r="1181" spans="1:10" ht="28" x14ac:dyDescent="0.15">
      <c r="A1181" s="2" t="s">
        <v>2344</v>
      </c>
      <c r="B1181" s="7" t="s">
        <v>2345</v>
      </c>
      <c r="C1181" s="2" t="s">
        <v>21</v>
      </c>
      <c r="D1181" s="2">
        <v>1984</v>
      </c>
      <c r="G1181" s="25" t="s">
        <v>21</v>
      </c>
      <c r="H1181" t="s">
        <v>33</v>
      </c>
      <c r="I1181" s="2">
        <v>53.532410800000001</v>
      </c>
      <c r="J1181" s="2">
        <v>-113.4648084</v>
      </c>
    </row>
    <row r="1182" spans="1:10" ht="84" x14ac:dyDescent="0.15">
      <c r="A1182" s="2" t="s">
        <v>2346</v>
      </c>
      <c r="B1182" s="7" t="s">
        <v>2347</v>
      </c>
      <c r="C1182" s="2" t="s">
        <v>21</v>
      </c>
      <c r="D1182" s="2">
        <v>1987</v>
      </c>
      <c r="G1182" s="25" t="s">
        <v>21</v>
      </c>
      <c r="H1182" t="s">
        <v>14</v>
      </c>
      <c r="I1182" s="2">
        <v>53.509611900000003</v>
      </c>
      <c r="J1182" s="2">
        <v>-113.5529324</v>
      </c>
    </row>
    <row r="1183" spans="1:10" ht="56" x14ac:dyDescent="0.15">
      <c r="A1183" s="2" t="s">
        <v>2348</v>
      </c>
      <c r="B1183" s="7" t="s">
        <v>2349</v>
      </c>
      <c r="C1183" s="2" t="s">
        <v>21</v>
      </c>
      <c r="D1183" s="2">
        <v>1965</v>
      </c>
      <c r="G1183" s="25" t="s">
        <v>21</v>
      </c>
      <c r="H1183" t="s">
        <v>14</v>
      </c>
      <c r="I1183" s="2">
        <v>53.542897000000004</v>
      </c>
      <c r="J1183" s="2">
        <v>-113.4897586</v>
      </c>
    </row>
    <row r="1184" spans="1:10" ht="28" x14ac:dyDescent="0.15">
      <c r="A1184" s="2" t="s">
        <v>2350</v>
      </c>
      <c r="B1184" s="7" t="s">
        <v>2351</v>
      </c>
      <c r="C1184" s="2" t="s">
        <v>17</v>
      </c>
      <c r="D1184" s="2">
        <v>1979</v>
      </c>
      <c r="G1184" s="25" t="s">
        <v>17</v>
      </c>
      <c r="H1184" t="s">
        <v>14</v>
      </c>
      <c r="I1184" s="2">
        <v>53.450162599999999</v>
      </c>
      <c r="J1184" s="2">
        <v>-113.5206065</v>
      </c>
    </row>
    <row r="1185" spans="1:10" ht="56" x14ac:dyDescent="0.15">
      <c r="A1185" s="2" t="s">
        <v>2352</v>
      </c>
      <c r="B1185" s="7" t="s">
        <v>2353</v>
      </c>
      <c r="C1185" s="2" t="s">
        <v>38</v>
      </c>
      <c r="D1185" s="2">
        <v>1996</v>
      </c>
      <c r="G1185" s="25" t="s">
        <v>38</v>
      </c>
      <c r="H1185" t="s">
        <v>2862</v>
      </c>
      <c r="I1185" s="2">
        <v>53.470442200000001</v>
      </c>
      <c r="J1185" s="2">
        <v>-113.6207732</v>
      </c>
    </row>
    <row r="1186" spans="1:10" ht="56" x14ac:dyDescent="0.15">
      <c r="A1186" s="2" t="s">
        <v>2354</v>
      </c>
      <c r="B1186" s="7" t="s">
        <v>2355</v>
      </c>
      <c r="C1186" s="2" t="s">
        <v>184</v>
      </c>
      <c r="D1186" s="2">
        <v>1987</v>
      </c>
      <c r="G1186" s="25" t="s">
        <v>184</v>
      </c>
      <c r="H1186" t="s">
        <v>33</v>
      </c>
      <c r="I1186" s="2">
        <v>53.544389000000002</v>
      </c>
      <c r="J1186" s="2">
        <v>-113.4909267</v>
      </c>
    </row>
    <row r="1187" spans="1:10" ht="70" x14ac:dyDescent="0.15">
      <c r="A1187" s="2" t="s">
        <v>2356</v>
      </c>
      <c r="B1187" s="7" t="s">
        <v>2357</v>
      </c>
      <c r="C1187" s="2" t="s">
        <v>21</v>
      </c>
      <c r="D1187" s="2">
        <v>1967</v>
      </c>
      <c r="G1187" s="25" t="s">
        <v>21</v>
      </c>
      <c r="H1187" t="s">
        <v>33</v>
      </c>
      <c r="I1187" s="2">
        <v>53.544389000000002</v>
      </c>
      <c r="J1187" s="2">
        <v>-113.4909267</v>
      </c>
    </row>
    <row r="1188" spans="1:10" ht="14" x14ac:dyDescent="0.15">
      <c r="A1188" s="2" t="s">
        <v>2358</v>
      </c>
      <c r="B1188" s="7" t="s">
        <v>2359</v>
      </c>
      <c r="C1188" s="2" t="s">
        <v>17</v>
      </c>
      <c r="D1188" s="2" t="s">
        <v>26</v>
      </c>
      <c r="G1188" s="25" t="s">
        <v>17</v>
      </c>
      <c r="H1188" t="s">
        <v>33</v>
      </c>
      <c r="I1188" s="2">
        <v>53.501524600000003</v>
      </c>
      <c r="J1188" s="2">
        <v>-113.3764372</v>
      </c>
    </row>
    <row r="1189" spans="1:10" ht="28" x14ac:dyDescent="0.15">
      <c r="A1189" s="2" t="s">
        <v>2360</v>
      </c>
      <c r="B1189" s="7" t="s">
        <v>2361</v>
      </c>
      <c r="C1189" s="2" t="s">
        <v>229</v>
      </c>
      <c r="D1189" s="2">
        <v>1975</v>
      </c>
      <c r="G1189" s="25" t="s">
        <v>229</v>
      </c>
      <c r="H1189" t="s">
        <v>33</v>
      </c>
      <c r="I1189" s="2">
        <v>53.544389000000002</v>
      </c>
      <c r="J1189" s="2">
        <v>-113.4909267</v>
      </c>
    </row>
    <row r="1190" spans="1:10" ht="56" x14ac:dyDescent="0.15">
      <c r="A1190" s="2" t="s">
        <v>2362</v>
      </c>
      <c r="B1190" s="7" t="s">
        <v>2363</v>
      </c>
      <c r="C1190" s="2" t="s">
        <v>21</v>
      </c>
      <c r="D1190" s="2">
        <v>1994</v>
      </c>
      <c r="G1190" s="25" t="s">
        <v>21</v>
      </c>
      <c r="H1190" t="s">
        <v>33</v>
      </c>
      <c r="I1190" s="2">
        <v>53.544389000000002</v>
      </c>
      <c r="J1190" s="2">
        <v>-113.4909267</v>
      </c>
    </row>
    <row r="1191" spans="1:10" ht="42" x14ac:dyDescent="0.15">
      <c r="A1191" s="2" t="s">
        <v>2364</v>
      </c>
      <c r="B1191" s="7" t="s">
        <v>2365</v>
      </c>
      <c r="C1191" s="2" t="s">
        <v>17</v>
      </c>
      <c r="D1191" s="2">
        <v>1981</v>
      </c>
      <c r="G1191" s="25" t="s">
        <v>17</v>
      </c>
      <c r="H1191" t="s">
        <v>14</v>
      </c>
      <c r="I1191" s="2">
        <v>53.544389000000002</v>
      </c>
      <c r="J1191" s="2">
        <v>-113.4909267</v>
      </c>
    </row>
    <row r="1192" spans="1:10" ht="14" x14ac:dyDescent="0.15">
      <c r="A1192" s="2" t="s">
        <v>2366</v>
      </c>
      <c r="B1192" s="7" t="s">
        <v>2367</v>
      </c>
      <c r="C1192" s="2" t="s">
        <v>229</v>
      </c>
      <c r="D1192" s="2">
        <v>1969</v>
      </c>
      <c r="G1192" s="25" t="s">
        <v>229</v>
      </c>
      <c r="H1192" t="s">
        <v>33</v>
      </c>
      <c r="I1192" s="2">
        <v>53.514624400000002</v>
      </c>
      <c r="J1192" s="2">
        <v>-113.6224122</v>
      </c>
    </row>
    <row r="1193" spans="1:10" ht="42" x14ac:dyDescent="0.15">
      <c r="A1193" s="2" t="s">
        <v>2368</v>
      </c>
      <c r="B1193" s="7" t="s">
        <v>2369</v>
      </c>
      <c r="C1193" s="2" t="s">
        <v>17</v>
      </c>
      <c r="D1193" s="2" t="s">
        <v>26</v>
      </c>
      <c r="G1193" s="25" t="s">
        <v>17</v>
      </c>
      <c r="H1193" t="s">
        <v>33</v>
      </c>
      <c r="I1193" s="2">
        <v>53.5630904</v>
      </c>
      <c r="J1193" s="2">
        <v>-113.5006669</v>
      </c>
    </row>
    <row r="1194" spans="1:10" ht="28" x14ac:dyDescent="0.15">
      <c r="A1194" s="2" t="s">
        <v>2370</v>
      </c>
      <c r="B1194" s="7" t="s">
        <v>2371</v>
      </c>
      <c r="C1194" s="2" t="s">
        <v>21</v>
      </c>
      <c r="D1194" s="2">
        <v>1984</v>
      </c>
      <c r="G1194" s="25" t="s">
        <v>21</v>
      </c>
      <c r="H1194" t="s">
        <v>33</v>
      </c>
      <c r="I1194" s="2">
        <v>53.516356299999998</v>
      </c>
      <c r="J1194" s="2">
        <v>-113.3065184</v>
      </c>
    </row>
    <row r="1195" spans="1:10" ht="319" x14ac:dyDescent="0.15">
      <c r="A1195" s="2" t="s">
        <v>2372</v>
      </c>
      <c r="B1195" s="9" t="s">
        <v>2373</v>
      </c>
      <c r="C1195" s="2" t="s">
        <v>11</v>
      </c>
      <c r="D1195" s="2" t="s">
        <v>26</v>
      </c>
      <c r="G1195" s="25" t="s">
        <v>11</v>
      </c>
      <c r="H1195" t="s">
        <v>14</v>
      </c>
      <c r="I1195" s="2">
        <v>53.611662600000002</v>
      </c>
      <c r="J1195" s="2">
        <v>-113.59104720000001</v>
      </c>
    </row>
    <row r="1196" spans="1:10" ht="56" x14ac:dyDescent="0.15">
      <c r="A1196" s="2" t="s">
        <v>2374</v>
      </c>
      <c r="B1196" s="7" t="s">
        <v>2375</v>
      </c>
      <c r="C1196" s="2" t="s">
        <v>21</v>
      </c>
      <c r="D1196" s="2">
        <v>1976</v>
      </c>
      <c r="G1196" s="25" t="s">
        <v>21</v>
      </c>
      <c r="H1196" t="s">
        <v>29</v>
      </c>
      <c r="I1196" s="2">
        <v>53.543542100000003</v>
      </c>
      <c r="J1196" s="2">
        <v>-113.5855225</v>
      </c>
    </row>
    <row r="1197" spans="1:10" ht="84" x14ac:dyDescent="0.15">
      <c r="A1197" s="2" t="s">
        <v>2376</v>
      </c>
      <c r="B1197" s="21" t="s">
        <v>2377</v>
      </c>
      <c r="C1197" s="2" t="s">
        <v>21</v>
      </c>
      <c r="D1197" s="2" t="s">
        <v>26</v>
      </c>
      <c r="G1197" s="25" t="s">
        <v>21</v>
      </c>
      <c r="I1197" s="2">
        <v>53.544389000000002</v>
      </c>
      <c r="J1197" s="2">
        <v>-113.4909267</v>
      </c>
    </row>
    <row r="1198" spans="1:10" ht="42" x14ac:dyDescent="0.15">
      <c r="A1198" s="2" t="s">
        <v>2378</v>
      </c>
      <c r="B1198" s="7" t="s">
        <v>2379</v>
      </c>
      <c r="C1198" s="2" t="s">
        <v>11</v>
      </c>
      <c r="D1198" s="2">
        <v>1956</v>
      </c>
      <c r="G1198" s="25" t="s">
        <v>11</v>
      </c>
      <c r="H1198" t="s">
        <v>14</v>
      </c>
      <c r="I1198" s="2">
        <v>53.5526646</v>
      </c>
      <c r="J1198" s="2">
        <v>-113.4240595</v>
      </c>
    </row>
    <row r="1199" spans="1:10" ht="42" x14ac:dyDescent="0.15">
      <c r="A1199" s="2" t="s">
        <v>2380</v>
      </c>
      <c r="B1199" s="7" t="s">
        <v>2381</v>
      </c>
      <c r="C1199" s="2" t="s">
        <v>11</v>
      </c>
      <c r="D1199" s="2" t="s">
        <v>26</v>
      </c>
      <c r="G1199" s="25" t="s">
        <v>11</v>
      </c>
      <c r="H1199" t="s">
        <v>14</v>
      </c>
      <c r="I1199" s="2">
        <v>53.540635700000003</v>
      </c>
      <c r="J1199" s="2">
        <v>-113.5532504</v>
      </c>
    </row>
    <row r="1200" spans="1:10" ht="56" x14ac:dyDescent="0.15">
      <c r="A1200" s="2" t="s">
        <v>2382</v>
      </c>
      <c r="B1200" s="7" t="s">
        <v>2383</v>
      </c>
      <c r="C1200" s="2" t="s">
        <v>21</v>
      </c>
      <c r="D1200" s="2">
        <v>1990</v>
      </c>
      <c r="G1200" s="25" t="s">
        <v>21</v>
      </c>
      <c r="H1200" t="s">
        <v>29</v>
      </c>
      <c r="I1200" s="2">
        <v>53.608795499999999</v>
      </c>
      <c r="J1200" s="2">
        <v>-113.47546730000001</v>
      </c>
    </row>
    <row r="1201" spans="1:10" ht="28" x14ac:dyDescent="0.15">
      <c r="A1201" s="2" t="s">
        <v>2384</v>
      </c>
      <c r="B1201" s="7" t="s">
        <v>2385</v>
      </c>
      <c r="C1201" s="2" t="s">
        <v>11</v>
      </c>
      <c r="D1201" s="2">
        <v>1947</v>
      </c>
      <c r="G1201" s="25" t="s">
        <v>11</v>
      </c>
      <c r="H1201" t="s">
        <v>33</v>
      </c>
      <c r="I1201" s="2">
        <v>53.557077200000002</v>
      </c>
      <c r="J1201" s="2">
        <v>-113.47598790000001</v>
      </c>
    </row>
    <row r="1202" spans="1:10" ht="168" x14ac:dyDescent="0.15">
      <c r="A1202" s="2" t="s">
        <v>2386</v>
      </c>
      <c r="B1202" s="21" t="s">
        <v>2387</v>
      </c>
      <c r="C1202" s="2" t="s">
        <v>21</v>
      </c>
      <c r="D1202" s="2">
        <v>1983</v>
      </c>
      <c r="G1202" s="25" t="s">
        <v>21</v>
      </c>
      <c r="H1202" t="s">
        <v>14</v>
      </c>
      <c r="I1202" s="2">
        <v>53.4575277</v>
      </c>
      <c r="J1202" s="2">
        <v>-113.4007625</v>
      </c>
    </row>
    <row r="1203" spans="1:10" ht="126" x14ac:dyDescent="0.15">
      <c r="A1203" s="2" t="s">
        <v>2388</v>
      </c>
      <c r="B1203" s="7" t="s">
        <v>2389</v>
      </c>
      <c r="C1203" s="2" t="s">
        <v>11</v>
      </c>
      <c r="D1203" s="2">
        <v>1969</v>
      </c>
      <c r="G1203" s="25" t="s">
        <v>11</v>
      </c>
      <c r="H1203" t="s">
        <v>14</v>
      </c>
      <c r="I1203" s="2">
        <v>53.604820599999996</v>
      </c>
      <c r="J1203" s="2">
        <v>-113.42262220000001</v>
      </c>
    </row>
    <row r="1204" spans="1:10" ht="56" x14ac:dyDescent="0.15">
      <c r="A1204" s="2" t="s">
        <v>2390</v>
      </c>
      <c r="B1204" s="7" t="s">
        <v>2391</v>
      </c>
      <c r="C1204" s="2" t="s">
        <v>17</v>
      </c>
      <c r="D1204" s="2">
        <v>1974</v>
      </c>
      <c r="G1204" s="25" t="s">
        <v>17</v>
      </c>
      <c r="H1204" t="s">
        <v>14</v>
      </c>
      <c r="I1204" s="2">
        <v>53.464732599999998</v>
      </c>
      <c r="J1204" s="2">
        <v>-113.5055825</v>
      </c>
    </row>
    <row r="1205" spans="1:10" ht="14" x14ac:dyDescent="0.15">
      <c r="A1205" s="2" t="s">
        <v>2392</v>
      </c>
      <c r="B1205" s="7" t="s">
        <v>2393</v>
      </c>
      <c r="C1205" s="2" t="s">
        <v>21</v>
      </c>
      <c r="D1205" s="2">
        <v>1981</v>
      </c>
      <c r="G1205" s="25" t="s">
        <v>21</v>
      </c>
      <c r="H1205" t="s">
        <v>14</v>
      </c>
      <c r="I1205" s="2">
        <v>53.463727300000002</v>
      </c>
      <c r="J1205" s="2">
        <v>-113.50525759999999</v>
      </c>
    </row>
    <row r="1206" spans="1:10" ht="42" x14ac:dyDescent="0.15">
      <c r="A1206" s="2" t="s">
        <v>2394</v>
      </c>
      <c r="B1206" s="7" t="s">
        <v>2395</v>
      </c>
      <c r="C1206" s="2" t="s">
        <v>94</v>
      </c>
      <c r="D1206" s="2">
        <v>1971</v>
      </c>
      <c r="G1206" s="25" t="s">
        <v>94</v>
      </c>
      <c r="H1206" t="s">
        <v>14</v>
      </c>
      <c r="I1206" s="2">
        <v>53.463727300000002</v>
      </c>
      <c r="J1206" s="2">
        <v>-113.50525759999999</v>
      </c>
    </row>
    <row r="1207" spans="1:10" ht="168" x14ac:dyDescent="0.15">
      <c r="A1207" s="2" t="s">
        <v>2396</v>
      </c>
      <c r="B1207" s="7" t="s">
        <v>2397</v>
      </c>
      <c r="C1207" s="2" t="s">
        <v>11</v>
      </c>
      <c r="D1207" s="2">
        <v>2000</v>
      </c>
      <c r="G1207" s="25" t="s">
        <v>11</v>
      </c>
      <c r="H1207" t="s">
        <v>14</v>
      </c>
      <c r="I1207" s="2">
        <v>53.422806999999999</v>
      </c>
      <c r="J1207" s="2">
        <v>-113.4706984</v>
      </c>
    </row>
    <row r="1208" spans="1:10" ht="42" x14ac:dyDescent="0.15">
      <c r="A1208" s="2" t="s">
        <v>2398</v>
      </c>
      <c r="B1208" s="7" t="s">
        <v>2399</v>
      </c>
      <c r="C1208" s="2" t="s">
        <v>229</v>
      </c>
      <c r="D1208" s="2">
        <v>1973</v>
      </c>
      <c r="G1208" s="25" t="s">
        <v>229</v>
      </c>
      <c r="H1208" t="s">
        <v>33</v>
      </c>
      <c r="I1208" s="2">
        <v>53.620120900000003</v>
      </c>
      <c r="J1208" s="2">
        <v>-113.50150170000001</v>
      </c>
    </row>
    <row r="1209" spans="1:10" ht="14" x14ac:dyDescent="0.15">
      <c r="A1209" s="2" t="s">
        <v>2400</v>
      </c>
      <c r="B1209" s="7" t="s">
        <v>2401</v>
      </c>
      <c r="C1209" s="2" t="s">
        <v>11</v>
      </c>
      <c r="D1209" s="2">
        <v>1977</v>
      </c>
      <c r="G1209" s="25" t="s">
        <v>11</v>
      </c>
      <c r="H1209" t="s">
        <v>33</v>
      </c>
      <c r="I1209" s="2">
        <v>53.620120900000003</v>
      </c>
      <c r="J1209" s="2">
        <v>-113.50150170000001</v>
      </c>
    </row>
    <row r="1210" spans="1:10" ht="28" x14ac:dyDescent="0.15">
      <c r="A1210" s="2" t="s">
        <v>2402</v>
      </c>
      <c r="B1210" s="7" t="s">
        <v>2403</v>
      </c>
      <c r="C1210" s="2" t="s">
        <v>17</v>
      </c>
      <c r="D1210" s="2">
        <v>1976</v>
      </c>
      <c r="G1210" s="25" t="s">
        <v>17</v>
      </c>
      <c r="H1210" t="s">
        <v>14</v>
      </c>
      <c r="I1210" s="2">
        <v>53.543892399999997</v>
      </c>
      <c r="J1210" s="2">
        <v>-113.6202919</v>
      </c>
    </row>
    <row r="1211" spans="1:10" ht="98" x14ac:dyDescent="0.15">
      <c r="A1211" s="2" t="s">
        <v>2404</v>
      </c>
      <c r="B1211" s="7" t="s">
        <v>2405</v>
      </c>
      <c r="C1211" s="2" t="s">
        <v>11</v>
      </c>
      <c r="D1211" s="2" t="s">
        <v>26</v>
      </c>
      <c r="G1211" s="25" t="s">
        <v>11</v>
      </c>
      <c r="H1211" t="s">
        <v>33</v>
      </c>
      <c r="I1211" s="2">
        <v>53.541534800000001</v>
      </c>
      <c r="J1211" s="2">
        <v>-113.687276</v>
      </c>
    </row>
    <row r="1212" spans="1:10" ht="345" x14ac:dyDescent="0.15">
      <c r="A1212" s="2" t="s">
        <v>2406</v>
      </c>
      <c r="B1212" s="9" t="s">
        <v>2407</v>
      </c>
      <c r="C1212" s="2" t="s">
        <v>17</v>
      </c>
      <c r="D1212" s="2">
        <v>1898</v>
      </c>
      <c r="G1212" s="25" t="s">
        <v>17</v>
      </c>
      <c r="H1212" t="s">
        <v>14</v>
      </c>
      <c r="I1212" s="2">
        <v>53.522009699999998</v>
      </c>
      <c r="J1212" s="2">
        <v>-113.4916344</v>
      </c>
    </row>
    <row r="1213" spans="1:10" ht="14" x14ac:dyDescent="0.15">
      <c r="A1213" s="2" t="s">
        <v>2408</v>
      </c>
      <c r="B1213" s="9" t="s">
        <v>2409</v>
      </c>
      <c r="C1213" s="2" t="s">
        <v>17</v>
      </c>
      <c r="D1213" s="2">
        <v>1973</v>
      </c>
      <c r="G1213" s="25" t="s">
        <v>17</v>
      </c>
      <c r="H1213" t="s">
        <v>14</v>
      </c>
      <c r="I1213" s="2">
        <v>53.475345900000001</v>
      </c>
      <c r="J1213" s="2">
        <v>-113.4751706</v>
      </c>
    </row>
    <row r="1214" spans="1:10" ht="358" x14ac:dyDescent="0.15">
      <c r="A1214" s="2" t="s">
        <v>2410</v>
      </c>
      <c r="B1214" s="9" t="s">
        <v>2411</v>
      </c>
      <c r="C1214" s="2" t="s">
        <v>21</v>
      </c>
      <c r="D1214" s="2">
        <v>1983</v>
      </c>
      <c r="G1214" s="25" t="s">
        <v>21</v>
      </c>
      <c r="H1214" t="s">
        <v>14</v>
      </c>
      <c r="I1214" s="2">
        <v>53.522001400000001</v>
      </c>
      <c r="J1214" s="2">
        <v>-113.49339670000001</v>
      </c>
    </row>
    <row r="1215" spans="1:10" ht="84" x14ac:dyDescent="0.15">
      <c r="A1215" s="2" t="s">
        <v>2412</v>
      </c>
      <c r="B1215" s="7" t="s">
        <v>2413</v>
      </c>
      <c r="C1215" s="2" t="s">
        <v>17</v>
      </c>
      <c r="D1215" s="2" t="s">
        <v>26</v>
      </c>
      <c r="G1215" s="25" t="s">
        <v>17</v>
      </c>
      <c r="H1215" t="s">
        <v>14</v>
      </c>
      <c r="I1215" s="2">
        <v>53.531011999999997</v>
      </c>
      <c r="J1215" s="2">
        <v>-113.4620637</v>
      </c>
    </row>
    <row r="1216" spans="1:10" ht="28" x14ac:dyDescent="0.15">
      <c r="A1216" s="2" t="s">
        <v>2414</v>
      </c>
      <c r="B1216" s="7" t="s">
        <v>2415</v>
      </c>
      <c r="C1216" s="2" t="s">
        <v>11</v>
      </c>
      <c r="D1216" s="2">
        <v>1952</v>
      </c>
      <c r="G1216" s="25" t="s">
        <v>11</v>
      </c>
      <c r="H1216" t="s">
        <v>14</v>
      </c>
      <c r="I1216" s="2">
        <v>53.537331199999997</v>
      </c>
      <c r="J1216" s="2">
        <v>-113.46125259999999</v>
      </c>
    </row>
    <row r="1217" spans="1:10" ht="42" x14ac:dyDescent="0.15">
      <c r="A1217" s="2" t="s">
        <v>2416</v>
      </c>
      <c r="B1217" s="7" t="s">
        <v>2417</v>
      </c>
      <c r="C1217" s="2" t="s">
        <v>11</v>
      </c>
      <c r="D1217" s="2">
        <v>1952</v>
      </c>
      <c r="G1217" s="25" t="s">
        <v>11</v>
      </c>
      <c r="H1217" t="s">
        <v>14</v>
      </c>
      <c r="I1217" s="2">
        <v>53.535896800000003</v>
      </c>
      <c r="J1217" s="2">
        <v>-113.4641292</v>
      </c>
    </row>
    <row r="1218" spans="1:10" ht="14" x14ac:dyDescent="0.15">
      <c r="A1218" s="2" t="s">
        <v>2418</v>
      </c>
      <c r="B1218" s="7" t="s">
        <v>2419</v>
      </c>
      <c r="C1218" s="2" t="s">
        <v>21</v>
      </c>
      <c r="D1218" s="2">
        <v>1960</v>
      </c>
      <c r="G1218" s="25" t="s">
        <v>21</v>
      </c>
      <c r="H1218" t="s">
        <v>14</v>
      </c>
      <c r="I1218" s="2">
        <v>53.535896800000003</v>
      </c>
      <c r="J1218" s="2">
        <v>-113.4641292</v>
      </c>
    </row>
    <row r="1219" spans="1:10" ht="42" x14ac:dyDescent="0.15">
      <c r="A1219" s="2" t="s">
        <v>2420</v>
      </c>
      <c r="B1219" s="7" t="s">
        <v>2421</v>
      </c>
      <c r="C1219" s="2" t="s">
        <v>21</v>
      </c>
      <c r="D1219" s="2">
        <v>1960</v>
      </c>
      <c r="G1219" s="25" t="s">
        <v>21</v>
      </c>
      <c r="H1219" t="s">
        <v>14</v>
      </c>
      <c r="I1219" s="2">
        <v>53.560958499999998</v>
      </c>
      <c r="J1219" s="2">
        <v>-113.46005289999999</v>
      </c>
    </row>
    <row r="1220" spans="1:10" ht="42" x14ac:dyDescent="0.15">
      <c r="A1220" s="2" t="s">
        <v>2422</v>
      </c>
      <c r="B1220" s="7" t="s">
        <v>2423</v>
      </c>
      <c r="C1220" s="2" t="s">
        <v>17</v>
      </c>
      <c r="D1220" s="2">
        <v>2001</v>
      </c>
      <c r="G1220" s="25" t="s">
        <v>17</v>
      </c>
      <c r="H1220" t="s">
        <v>14</v>
      </c>
      <c r="I1220" s="2">
        <v>53.522544500000002</v>
      </c>
      <c r="J1220" s="2">
        <v>-113.68120450000001</v>
      </c>
    </row>
    <row r="1221" spans="1:10" ht="28" x14ac:dyDescent="0.15">
      <c r="A1221" s="2" t="s">
        <v>2424</v>
      </c>
      <c r="B1221" s="7" t="s">
        <v>2425</v>
      </c>
      <c r="C1221" s="2" t="s">
        <v>17</v>
      </c>
      <c r="D1221" s="2">
        <v>1970</v>
      </c>
      <c r="G1221" s="25" t="s">
        <v>17</v>
      </c>
      <c r="H1221" t="s">
        <v>33</v>
      </c>
      <c r="I1221" s="2">
        <v>53.524521999999997</v>
      </c>
      <c r="J1221" s="2">
        <v>-113.6238597</v>
      </c>
    </row>
    <row r="1222" spans="1:10" ht="56" x14ac:dyDescent="0.15">
      <c r="A1222" s="2" t="s">
        <v>2426</v>
      </c>
      <c r="B1222" s="7" t="s">
        <v>2427</v>
      </c>
      <c r="C1222" s="2" t="s">
        <v>17</v>
      </c>
      <c r="D1222" s="2">
        <v>1999</v>
      </c>
      <c r="G1222" s="25" t="s">
        <v>17</v>
      </c>
      <c r="H1222" t="s">
        <v>33</v>
      </c>
      <c r="I1222" s="2">
        <v>53.415829100000003</v>
      </c>
      <c r="J1222" s="2">
        <v>-113.4588238</v>
      </c>
    </row>
    <row r="1223" spans="1:10" ht="14" x14ac:dyDescent="0.15">
      <c r="A1223" s="2" t="s">
        <v>2428</v>
      </c>
      <c r="B1223" s="7" t="s">
        <v>2429</v>
      </c>
      <c r="C1223" s="2" t="s">
        <v>11</v>
      </c>
      <c r="D1223" s="2">
        <v>2000</v>
      </c>
      <c r="G1223" s="25" t="s">
        <v>11</v>
      </c>
      <c r="H1223" t="s">
        <v>33</v>
      </c>
      <c r="I1223" s="2">
        <v>53.421270999999997</v>
      </c>
      <c r="J1223" s="2">
        <v>-113.468192</v>
      </c>
    </row>
    <row r="1224" spans="1:10" ht="14" x14ac:dyDescent="0.15">
      <c r="A1224" s="2" t="s">
        <v>2430</v>
      </c>
      <c r="B1224" s="7" t="s">
        <v>2429</v>
      </c>
      <c r="C1224" s="2" t="s">
        <v>11</v>
      </c>
      <c r="D1224" s="2">
        <v>2000</v>
      </c>
      <c r="G1224" s="25" t="s">
        <v>11</v>
      </c>
      <c r="H1224" t="s">
        <v>33</v>
      </c>
      <c r="I1224" s="2">
        <v>53.419509099999999</v>
      </c>
      <c r="J1224" s="2">
        <v>-113.4761524</v>
      </c>
    </row>
    <row r="1225" spans="1:10" ht="42" x14ac:dyDescent="0.15">
      <c r="A1225" s="2" t="s">
        <v>2431</v>
      </c>
      <c r="B1225" s="7" t="s">
        <v>2432</v>
      </c>
      <c r="C1225" s="2" t="s">
        <v>11</v>
      </c>
      <c r="D1225" s="2" t="s">
        <v>26</v>
      </c>
      <c r="G1225" s="25" t="s">
        <v>11</v>
      </c>
      <c r="H1225" t="s">
        <v>33</v>
      </c>
      <c r="I1225" s="2">
        <v>53.538846100000001</v>
      </c>
      <c r="J1225" s="2">
        <v>-113.5686233</v>
      </c>
    </row>
    <row r="1226" spans="1:10" ht="98" x14ac:dyDescent="0.15">
      <c r="A1226" s="2" t="s">
        <v>2433</v>
      </c>
      <c r="B1226" s="7" t="s">
        <v>2434</v>
      </c>
      <c r="C1226" s="2" t="s">
        <v>11</v>
      </c>
      <c r="D1226" s="2">
        <v>1958</v>
      </c>
      <c r="G1226" s="25" t="s">
        <v>11</v>
      </c>
      <c r="H1226" t="s">
        <v>33</v>
      </c>
      <c r="I1226" s="2">
        <v>53.536915999999998</v>
      </c>
      <c r="J1226" s="2">
        <v>-113.5584781</v>
      </c>
    </row>
    <row r="1227" spans="1:10" ht="84" x14ac:dyDescent="0.15">
      <c r="A1227" s="2" t="s">
        <v>2435</v>
      </c>
      <c r="B1227" s="7" t="s">
        <v>2436</v>
      </c>
      <c r="C1227" s="2" t="s">
        <v>17</v>
      </c>
      <c r="D1227" s="2">
        <v>1978</v>
      </c>
      <c r="G1227" s="25" t="s">
        <v>17</v>
      </c>
      <c r="H1227" t="s">
        <v>33</v>
      </c>
      <c r="I1227" s="2">
        <v>53.544548900000002</v>
      </c>
      <c r="J1227" s="2">
        <v>-113.6445612</v>
      </c>
    </row>
    <row r="1228" spans="1:10" ht="28" x14ac:dyDescent="0.15">
      <c r="A1228" s="2" t="s">
        <v>2437</v>
      </c>
      <c r="B1228" s="7" t="s">
        <v>2438</v>
      </c>
      <c r="C1228" s="2" t="s">
        <v>11</v>
      </c>
      <c r="D1228" s="2">
        <v>1984</v>
      </c>
      <c r="G1228" s="25" t="s">
        <v>11</v>
      </c>
      <c r="H1228" t="s">
        <v>33</v>
      </c>
      <c r="I1228" s="2">
        <v>53.573608700000001</v>
      </c>
      <c r="J1228" s="2">
        <v>-113.6609843</v>
      </c>
    </row>
    <row r="1229" spans="1:10" ht="56" x14ac:dyDescent="0.15">
      <c r="A1229" s="2" t="s">
        <v>2439</v>
      </c>
      <c r="B1229" s="7" t="s">
        <v>2440</v>
      </c>
      <c r="C1229" s="2" t="s">
        <v>17</v>
      </c>
      <c r="D1229" s="2">
        <v>1974</v>
      </c>
      <c r="G1229" s="25" t="s">
        <v>17</v>
      </c>
      <c r="H1229" t="s">
        <v>14</v>
      </c>
      <c r="I1229" s="2">
        <v>53.463013400000001</v>
      </c>
      <c r="J1229" s="2">
        <v>-113.5275872</v>
      </c>
    </row>
    <row r="1230" spans="1:10" ht="14" x14ac:dyDescent="0.15">
      <c r="A1230" s="2" t="s">
        <v>2441</v>
      </c>
      <c r="B1230" s="7" t="s">
        <v>2442</v>
      </c>
      <c r="C1230" s="2" t="s">
        <v>21</v>
      </c>
      <c r="D1230" s="2">
        <v>1987</v>
      </c>
      <c r="G1230" s="25" t="s">
        <v>21</v>
      </c>
      <c r="H1230" t="s">
        <v>14</v>
      </c>
      <c r="I1230" s="2">
        <v>53.462609499999999</v>
      </c>
      <c r="J1230" s="2">
        <v>-113.5278089</v>
      </c>
    </row>
    <row r="1231" spans="1:10" ht="56" x14ac:dyDescent="0.15">
      <c r="A1231" s="2" t="s">
        <v>2443</v>
      </c>
      <c r="B1231" s="7" t="s">
        <v>2444</v>
      </c>
      <c r="C1231" s="2" t="s">
        <v>11</v>
      </c>
      <c r="D1231" s="2">
        <v>1997</v>
      </c>
      <c r="G1231" s="25" t="s">
        <v>11</v>
      </c>
      <c r="H1231" t="s">
        <v>14</v>
      </c>
      <c r="I1231" s="2">
        <v>53.453037199999997</v>
      </c>
      <c r="J1231" s="2">
        <v>-113.58434440000001</v>
      </c>
    </row>
    <row r="1232" spans="1:10" ht="14" x14ac:dyDescent="0.15">
      <c r="A1232" s="2" t="s">
        <v>2445</v>
      </c>
      <c r="B1232" s="7" t="s">
        <v>2446</v>
      </c>
      <c r="C1232" s="2" t="s">
        <v>11</v>
      </c>
      <c r="D1232" s="2">
        <v>1997</v>
      </c>
      <c r="G1232" s="25" t="s">
        <v>11</v>
      </c>
      <c r="H1232" t="s">
        <v>14</v>
      </c>
      <c r="I1232" s="2">
        <v>53.453196300000002</v>
      </c>
      <c r="J1232" s="2">
        <v>-113.58529040000001</v>
      </c>
    </row>
    <row r="1233" spans="1:10" ht="42" x14ac:dyDescent="0.15">
      <c r="A1233" s="2" t="s">
        <v>2447</v>
      </c>
      <c r="B1233" s="9" t="s">
        <v>2448</v>
      </c>
      <c r="C1233" s="2" t="s">
        <v>17</v>
      </c>
      <c r="D1233" s="2">
        <v>1978</v>
      </c>
      <c r="G1233" s="25" t="s">
        <v>17</v>
      </c>
      <c r="H1233" t="s">
        <v>33</v>
      </c>
      <c r="I1233" s="2">
        <v>53.461051500000004</v>
      </c>
      <c r="J1233" s="2">
        <v>-113.42688870000001</v>
      </c>
    </row>
    <row r="1234" spans="1:10" ht="14" x14ac:dyDescent="0.15">
      <c r="A1234" s="2" t="s">
        <v>2449</v>
      </c>
      <c r="B1234" s="7" t="s">
        <v>2450</v>
      </c>
      <c r="C1234" s="2" t="s">
        <v>11</v>
      </c>
      <c r="D1234" s="2">
        <v>1987</v>
      </c>
      <c r="G1234" s="25" t="s">
        <v>11</v>
      </c>
      <c r="H1234" t="s">
        <v>33</v>
      </c>
      <c r="I1234" s="2">
        <v>53.460475000000002</v>
      </c>
      <c r="J1234" s="2">
        <v>-113.43059700000001</v>
      </c>
    </row>
    <row r="1235" spans="1:10" s="22" customFormat="1" ht="14" x14ac:dyDescent="0.15">
      <c r="A1235" s="20" t="s">
        <v>2451</v>
      </c>
      <c r="B1235" s="23" t="s">
        <v>2452</v>
      </c>
      <c r="C1235" s="20" t="s">
        <v>11</v>
      </c>
      <c r="D1235" s="20">
        <v>2001</v>
      </c>
      <c r="G1235" s="25" t="s">
        <v>11</v>
      </c>
      <c r="H1235" s="22" t="s">
        <v>2867</v>
      </c>
      <c r="I1235" s="20">
        <v>53.451013799999998</v>
      </c>
      <c r="J1235" s="20">
        <v>-113.5769974</v>
      </c>
    </row>
    <row r="1236" spans="1:10" ht="98" x14ac:dyDescent="0.15">
      <c r="A1236" s="2" t="s">
        <v>2453</v>
      </c>
      <c r="B1236" s="7" t="s">
        <v>2454</v>
      </c>
      <c r="C1236" s="2" t="s">
        <v>11</v>
      </c>
      <c r="D1236" s="2">
        <v>1999</v>
      </c>
      <c r="G1236" s="25" t="s">
        <v>11</v>
      </c>
      <c r="H1236" t="s">
        <v>14</v>
      </c>
      <c r="I1236" s="2">
        <v>53.453125999999997</v>
      </c>
      <c r="J1236" s="2">
        <v>-113.5735538</v>
      </c>
    </row>
    <row r="1237" spans="1:10" ht="14" x14ac:dyDescent="0.15">
      <c r="A1237" s="2" t="s">
        <v>2455</v>
      </c>
      <c r="B1237" s="7" t="s">
        <v>2456</v>
      </c>
      <c r="C1237" s="2" t="s">
        <v>11</v>
      </c>
      <c r="D1237" s="2">
        <v>2002</v>
      </c>
      <c r="G1237" s="25" t="s">
        <v>11</v>
      </c>
      <c r="H1237" t="s">
        <v>14</v>
      </c>
      <c r="I1237" s="2">
        <v>53.452722000000001</v>
      </c>
      <c r="J1237" s="2">
        <v>-113.57501499999999</v>
      </c>
    </row>
    <row r="1238" spans="1:10" ht="70" x14ac:dyDescent="0.15">
      <c r="A1238" s="2" t="s">
        <v>2457</v>
      </c>
      <c r="B1238" s="7" t="s">
        <v>2458</v>
      </c>
      <c r="C1238" s="2" t="s">
        <v>21</v>
      </c>
      <c r="D1238" s="2">
        <v>1995</v>
      </c>
      <c r="G1238" s="25" t="s">
        <v>21</v>
      </c>
      <c r="H1238" t="s">
        <v>33</v>
      </c>
      <c r="I1238" s="2">
        <v>53.544389000000002</v>
      </c>
      <c r="J1238" s="2">
        <v>-113.4909267</v>
      </c>
    </row>
    <row r="1239" spans="1:10" ht="42" x14ac:dyDescent="0.15">
      <c r="A1239" s="2" t="s">
        <v>2459</v>
      </c>
      <c r="B1239" s="7" t="s">
        <v>2460</v>
      </c>
      <c r="C1239" s="2" t="s">
        <v>17</v>
      </c>
      <c r="D1239" s="2">
        <v>1978</v>
      </c>
      <c r="G1239" s="25" t="s">
        <v>17</v>
      </c>
      <c r="H1239" t="s">
        <v>14</v>
      </c>
      <c r="I1239" s="2">
        <v>53.535015399999999</v>
      </c>
      <c r="J1239" s="2">
        <v>-113.6216337</v>
      </c>
    </row>
    <row r="1240" spans="1:10" ht="112" x14ac:dyDescent="0.15">
      <c r="A1240" s="2" t="s">
        <v>2461</v>
      </c>
      <c r="B1240" s="7" t="s">
        <v>2462</v>
      </c>
      <c r="C1240" s="2" t="s">
        <v>17</v>
      </c>
      <c r="D1240" s="2">
        <v>1959</v>
      </c>
      <c r="G1240" s="25" t="s">
        <v>17</v>
      </c>
      <c r="H1240" t="s">
        <v>33</v>
      </c>
      <c r="I1240" s="2">
        <v>53.541594099999998</v>
      </c>
      <c r="J1240" s="2">
        <v>-113.43864170000001</v>
      </c>
    </row>
    <row r="1241" spans="1:10" ht="14" x14ac:dyDescent="0.15">
      <c r="A1241" s="2" t="s">
        <v>2463</v>
      </c>
      <c r="B1241" s="7" t="s">
        <v>2464</v>
      </c>
      <c r="C1241" s="2" t="s">
        <v>11</v>
      </c>
      <c r="D1241" s="2">
        <v>1965</v>
      </c>
      <c r="G1241" s="25" t="s">
        <v>11</v>
      </c>
      <c r="H1241" t="s">
        <v>33</v>
      </c>
      <c r="I1241" s="2">
        <v>53.539678199999997</v>
      </c>
      <c r="J1241" s="2">
        <v>-113.4265577</v>
      </c>
    </row>
    <row r="1242" spans="1:10" ht="14" x14ac:dyDescent="0.15">
      <c r="A1242" s="2" t="s">
        <v>2465</v>
      </c>
      <c r="B1242" s="7" t="s">
        <v>2466</v>
      </c>
      <c r="C1242" s="2" t="s">
        <v>11</v>
      </c>
      <c r="D1242" s="2">
        <v>2002</v>
      </c>
      <c r="G1242" s="25" t="s">
        <v>11</v>
      </c>
      <c r="H1242" t="s">
        <v>14</v>
      </c>
      <c r="I1242" s="2">
        <v>53.444695500000002</v>
      </c>
      <c r="J1242" s="2">
        <v>-113.57505519999999</v>
      </c>
    </row>
    <row r="1243" spans="1:10" ht="14" x14ac:dyDescent="0.15">
      <c r="A1243" s="2" t="s">
        <v>2467</v>
      </c>
      <c r="B1243" s="7" t="s">
        <v>2466</v>
      </c>
      <c r="C1243" s="2" t="s">
        <v>11</v>
      </c>
      <c r="D1243" s="2">
        <v>2002</v>
      </c>
      <c r="G1243" s="25" t="s">
        <v>11</v>
      </c>
      <c r="H1243" t="s">
        <v>14</v>
      </c>
      <c r="I1243" s="2">
        <v>53.444695500000002</v>
      </c>
      <c r="J1243" s="2">
        <v>-113.57505519999999</v>
      </c>
    </row>
    <row r="1244" spans="1:10" ht="14" x14ac:dyDescent="0.15">
      <c r="A1244" s="2" t="s">
        <v>2468</v>
      </c>
      <c r="B1244" s="7" t="s">
        <v>2466</v>
      </c>
      <c r="C1244" s="2" t="s">
        <v>11</v>
      </c>
      <c r="D1244" s="2">
        <v>1972</v>
      </c>
      <c r="G1244" s="25" t="s">
        <v>11</v>
      </c>
      <c r="H1244" t="s">
        <v>14</v>
      </c>
      <c r="I1244" s="2">
        <v>53.4584154</v>
      </c>
      <c r="J1244" s="2">
        <v>-113.5897416</v>
      </c>
    </row>
    <row r="1245" spans="1:10" ht="42" x14ac:dyDescent="0.15">
      <c r="A1245" s="2" t="s">
        <v>2469</v>
      </c>
      <c r="B1245" s="7" t="s">
        <v>2470</v>
      </c>
      <c r="C1245" s="2" t="s">
        <v>229</v>
      </c>
      <c r="D1245" s="2">
        <v>1971</v>
      </c>
      <c r="G1245" s="25" t="s">
        <v>229</v>
      </c>
      <c r="H1245" t="s">
        <v>14</v>
      </c>
      <c r="I1245" s="2">
        <v>53.4584154</v>
      </c>
      <c r="J1245" s="2">
        <v>-113.5897416</v>
      </c>
    </row>
    <row r="1246" spans="1:10" ht="70" x14ac:dyDescent="0.15">
      <c r="A1246" s="2" t="s">
        <v>2471</v>
      </c>
      <c r="B1246" s="7" t="s">
        <v>2472</v>
      </c>
      <c r="C1246" s="2" t="s">
        <v>21</v>
      </c>
      <c r="D1246" s="2">
        <v>1981</v>
      </c>
      <c r="G1246" s="25" t="s">
        <v>21</v>
      </c>
      <c r="H1246" t="s">
        <v>14</v>
      </c>
      <c r="I1246" s="2">
        <v>53.440730000000002</v>
      </c>
      <c r="J1246" s="2">
        <v>-113.578334</v>
      </c>
    </row>
    <row r="1247" spans="1:10" ht="14" x14ac:dyDescent="0.15">
      <c r="A1247" s="2" t="s">
        <v>2473</v>
      </c>
      <c r="B1247" s="7" t="s">
        <v>2466</v>
      </c>
      <c r="C1247" s="2" t="s">
        <v>17</v>
      </c>
      <c r="D1247" s="2">
        <v>1995</v>
      </c>
      <c r="G1247" s="25" t="s">
        <v>17</v>
      </c>
      <c r="H1247" t="s">
        <v>14</v>
      </c>
      <c r="I1247" s="2">
        <v>53.449078700000001</v>
      </c>
      <c r="J1247" s="2">
        <v>-113.5738339</v>
      </c>
    </row>
    <row r="1248" spans="1:10" ht="14" x14ac:dyDescent="0.15">
      <c r="A1248" s="2" t="s">
        <v>2474</v>
      </c>
      <c r="B1248" s="7" t="s">
        <v>2466</v>
      </c>
      <c r="C1248" s="2" t="s">
        <v>11</v>
      </c>
      <c r="D1248" s="2">
        <v>1999</v>
      </c>
      <c r="G1248" s="25" t="s">
        <v>11</v>
      </c>
      <c r="H1248" t="s">
        <v>14</v>
      </c>
      <c r="I1248" s="2">
        <v>53.447671200000002</v>
      </c>
      <c r="J1248" s="2">
        <v>-113.5829576</v>
      </c>
    </row>
    <row r="1249" spans="1:10" ht="98" x14ac:dyDescent="0.15">
      <c r="A1249" s="2" t="s">
        <v>2475</v>
      </c>
      <c r="B1249" s="7" t="s">
        <v>2476</v>
      </c>
      <c r="C1249" s="2" t="s">
        <v>11</v>
      </c>
      <c r="D1249" s="2">
        <v>2002</v>
      </c>
      <c r="G1249" s="25" t="s">
        <v>11</v>
      </c>
      <c r="H1249" t="s">
        <v>14</v>
      </c>
      <c r="I1249" s="2">
        <v>53.444698099999997</v>
      </c>
      <c r="J1249" s="2">
        <v>-113.5859234</v>
      </c>
    </row>
    <row r="1250" spans="1:10" ht="14" x14ac:dyDescent="0.15">
      <c r="A1250" s="2" t="s">
        <v>2477</v>
      </c>
      <c r="B1250" s="7" t="s">
        <v>2478</v>
      </c>
      <c r="C1250" s="2" t="s">
        <v>11</v>
      </c>
      <c r="D1250" s="2">
        <v>2002</v>
      </c>
      <c r="G1250" s="25" t="s">
        <v>11</v>
      </c>
      <c r="H1250" t="s">
        <v>14</v>
      </c>
      <c r="I1250" s="2">
        <v>53.444698099999997</v>
      </c>
      <c r="J1250" s="2">
        <v>-113.5859234</v>
      </c>
    </row>
    <row r="1251" spans="1:10" s="22" customFormat="1" ht="14" x14ac:dyDescent="0.15">
      <c r="A1251" s="20" t="s">
        <v>2479</v>
      </c>
      <c r="B1251" s="21" t="s">
        <v>2480</v>
      </c>
      <c r="C1251" s="20" t="s">
        <v>21</v>
      </c>
      <c r="D1251" s="20">
        <v>1991</v>
      </c>
      <c r="G1251" s="25" t="s">
        <v>21</v>
      </c>
      <c r="I1251" s="20">
        <v>53.474388900000001</v>
      </c>
      <c r="J1251" s="20">
        <v>-113.58454159999999</v>
      </c>
    </row>
    <row r="1252" spans="1:10" ht="140" x14ac:dyDescent="0.15">
      <c r="A1252" s="2" t="s">
        <v>2481</v>
      </c>
      <c r="B1252" s="7" t="s">
        <v>2482</v>
      </c>
      <c r="C1252" s="2" t="s">
        <v>11</v>
      </c>
      <c r="D1252" s="2">
        <v>2002</v>
      </c>
      <c r="G1252" s="25" t="s">
        <v>11</v>
      </c>
      <c r="H1252" t="s">
        <v>29</v>
      </c>
      <c r="I1252" s="2">
        <v>53.4464805</v>
      </c>
      <c r="J1252" s="2">
        <v>-113.5704594</v>
      </c>
    </row>
    <row r="1253" spans="1:10" ht="14" x14ac:dyDescent="0.15">
      <c r="A1253" s="2" t="s">
        <v>2483</v>
      </c>
      <c r="B1253" s="7" t="s">
        <v>2484</v>
      </c>
      <c r="C1253" s="2" t="s">
        <v>11</v>
      </c>
      <c r="D1253" s="2">
        <v>2002</v>
      </c>
      <c r="G1253" s="25" t="s">
        <v>11</v>
      </c>
      <c r="H1253" t="s">
        <v>29</v>
      </c>
      <c r="I1253" s="2">
        <v>53.447403399999999</v>
      </c>
      <c r="J1253" s="2">
        <v>-113.5665654</v>
      </c>
    </row>
    <row r="1254" spans="1:10" s="22" customFormat="1" ht="14" x14ac:dyDescent="0.15">
      <c r="A1254" s="20" t="s">
        <v>2485</v>
      </c>
      <c r="B1254" s="21" t="s">
        <v>2486</v>
      </c>
      <c r="C1254" s="20" t="s">
        <v>17</v>
      </c>
      <c r="D1254" s="20">
        <v>1969</v>
      </c>
      <c r="G1254" s="25" t="s">
        <v>17</v>
      </c>
      <c r="H1254" s="22" t="s">
        <v>33</v>
      </c>
      <c r="I1254" s="20">
        <v>53.5172648</v>
      </c>
      <c r="J1254" s="20">
        <v>-113.6243145</v>
      </c>
    </row>
    <row r="1255" spans="1:10" ht="14" x14ac:dyDescent="0.15">
      <c r="A1255" s="2" t="s">
        <v>2487</v>
      </c>
      <c r="B1255" s="7" t="s">
        <v>2488</v>
      </c>
      <c r="C1255" s="2" t="s">
        <v>21</v>
      </c>
      <c r="D1255" s="2">
        <v>1981</v>
      </c>
      <c r="G1255" s="25" t="s">
        <v>21</v>
      </c>
      <c r="H1255" t="s">
        <v>14</v>
      </c>
      <c r="I1255" s="2">
        <v>53.516728000000001</v>
      </c>
      <c r="J1255" s="2">
        <v>-113.62117600000001</v>
      </c>
    </row>
    <row r="1256" spans="1:10" ht="84" x14ac:dyDescent="0.15">
      <c r="A1256" s="2" t="s">
        <v>2489</v>
      </c>
      <c r="B1256" s="7" t="s">
        <v>2490</v>
      </c>
      <c r="C1256" s="2" t="s">
        <v>11</v>
      </c>
      <c r="D1256" s="2">
        <v>1974</v>
      </c>
      <c r="G1256" s="25" t="s">
        <v>11</v>
      </c>
      <c r="H1256" t="s">
        <v>14</v>
      </c>
      <c r="I1256" s="2">
        <v>53.540745800000003</v>
      </c>
      <c r="J1256" s="2">
        <v>-113.4881412</v>
      </c>
    </row>
    <row r="1257" spans="1:10" ht="84" x14ac:dyDescent="0.15">
      <c r="A1257" s="2" t="s">
        <v>2491</v>
      </c>
      <c r="B1257" s="7" t="s">
        <v>2492</v>
      </c>
      <c r="C1257" s="2" t="s">
        <v>11</v>
      </c>
      <c r="D1257" s="2">
        <v>2002</v>
      </c>
      <c r="G1257" s="25" t="s">
        <v>11</v>
      </c>
      <c r="H1257" t="s">
        <v>14</v>
      </c>
      <c r="I1257" s="2">
        <v>53.445744699999999</v>
      </c>
      <c r="J1257" s="2">
        <v>-113.5678848</v>
      </c>
    </row>
    <row r="1258" spans="1:10" ht="14" x14ac:dyDescent="0.15">
      <c r="A1258" s="2" t="s">
        <v>2493</v>
      </c>
      <c r="B1258" s="7" t="s">
        <v>2494</v>
      </c>
      <c r="C1258" s="2" t="s">
        <v>11</v>
      </c>
      <c r="D1258" s="2">
        <v>2002</v>
      </c>
      <c r="G1258" s="25" t="s">
        <v>11</v>
      </c>
      <c r="H1258" t="s">
        <v>14</v>
      </c>
      <c r="I1258" s="2">
        <v>53.446563500000003</v>
      </c>
      <c r="J1258" s="2">
        <v>-113.5680421</v>
      </c>
    </row>
    <row r="1259" spans="1:10" ht="42" x14ac:dyDescent="0.15">
      <c r="A1259" s="2" t="s">
        <v>2495</v>
      </c>
      <c r="B1259" s="7" t="s">
        <v>2496</v>
      </c>
      <c r="C1259" s="2" t="s">
        <v>17</v>
      </c>
      <c r="D1259" s="2">
        <v>1972</v>
      </c>
      <c r="G1259" s="25" t="s">
        <v>17</v>
      </c>
      <c r="H1259" t="s">
        <v>33</v>
      </c>
      <c r="I1259" s="2">
        <v>53.463342099999998</v>
      </c>
      <c r="J1259" s="2">
        <v>-113.45721039999999</v>
      </c>
    </row>
    <row r="1260" spans="1:10" ht="14" x14ac:dyDescent="0.15">
      <c r="A1260" s="2" t="s">
        <v>2497</v>
      </c>
      <c r="B1260" s="7" t="s">
        <v>2498</v>
      </c>
      <c r="C1260" s="2" t="s">
        <v>21</v>
      </c>
      <c r="D1260" s="2">
        <v>1988</v>
      </c>
      <c r="G1260" s="25" t="s">
        <v>21</v>
      </c>
      <c r="H1260" t="s">
        <v>33</v>
      </c>
      <c r="I1260" s="2">
        <v>53.462131100000001</v>
      </c>
      <c r="J1260" s="2">
        <v>-113.4578776</v>
      </c>
    </row>
    <row r="1261" spans="1:10" ht="70" x14ac:dyDescent="0.15">
      <c r="A1261" s="2" t="s">
        <v>2499</v>
      </c>
      <c r="B1261" s="7" t="s">
        <v>2500</v>
      </c>
      <c r="C1261" s="2" t="s">
        <v>21</v>
      </c>
      <c r="D1261" s="2">
        <v>1967</v>
      </c>
      <c r="G1261" s="25" t="s">
        <v>21</v>
      </c>
      <c r="H1261" t="s">
        <v>14</v>
      </c>
      <c r="I1261" s="2">
        <v>53.516637600000003</v>
      </c>
      <c r="J1261" s="2">
        <v>-113.51015870000001</v>
      </c>
    </row>
    <row r="1262" spans="1:10" ht="56" x14ac:dyDescent="0.15">
      <c r="A1262" s="2" t="s">
        <v>2501</v>
      </c>
      <c r="B1262" s="7" t="s">
        <v>2502</v>
      </c>
      <c r="C1262" s="2" t="s">
        <v>11</v>
      </c>
      <c r="D1262" s="2">
        <v>1998</v>
      </c>
      <c r="G1262" s="25" t="s">
        <v>11</v>
      </c>
      <c r="H1262" t="s">
        <v>14</v>
      </c>
      <c r="I1262" s="2">
        <v>53.447916300000003</v>
      </c>
      <c r="J1262" s="2">
        <v>-113.58814599999999</v>
      </c>
    </row>
    <row r="1263" spans="1:10" ht="238" x14ac:dyDescent="0.15">
      <c r="A1263" s="2" t="s">
        <v>2503</v>
      </c>
      <c r="B1263" s="7" t="s">
        <v>2504</v>
      </c>
      <c r="C1263" s="2" t="s">
        <v>11</v>
      </c>
      <c r="D1263" s="2">
        <v>2001</v>
      </c>
      <c r="G1263" s="25" t="s">
        <v>11</v>
      </c>
      <c r="H1263" t="s">
        <v>14</v>
      </c>
      <c r="I1263" s="2">
        <v>53.448033000000002</v>
      </c>
      <c r="J1263" s="2">
        <v>-113.5704092</v>
      </c>
    </row>
    <row r="1264" spans="1:10" ht="14" x14ac:dyDescent="0.15">
      <c r="A1264" s="2" t="s">
        <v>2505</v>
      </c>
      <c r="B1264" s="7" t="s">
        <v>2506</v>
      </c>
      <c r="C1264" s="2" t="s">
        <v>11</v>
      </c>
      <c r="D1264" s="2">
        <v>2001</v>
      </c>
      <c r="G1264" s="25" t="s">
        <v>11</v>
      </c>
      <c r="H1264" t="s">
        <v>14</v>
      </c>
      <c r="I1264" s="2">
        <v>53.44885</v>
      </c>
      <c r="J1264" s="2">
        <v>-113.5710543</v>
      </c>
    </row>
    <row r="1265" spans="1:10" ht="14" x14ac:dyDescent="0.15">
      <c r="A1265" s="2" t="s">
        <v>2507</v>
      </c>
      <c r="B1265" s="7" t="s">
        <v>2506</v>
      </c>
      <c r="C1265" s="2" t="s">
        <v>11</v>
      </c>
      <c r="D1265" s="2">
        <v>2001</v>
      </c>
      <c r="G1265" s="25" t="s">
        <v>11</v>
      </c>
      <c r="H1265" t="s">
        <v>14</v>
      </c>
      <c r="I1265" s="2">
        <v>53.448644399999999</v>
      </c>
      <c r="J1265" s="2">
        <v>-113.5694785</v>
      </c>
    </row>
    <row r="1266" spans="1:10" ht="56" x14ac:dyDescent="0.15">
      <c r="A1266" s="2" t="s">
        <v>2508</v>
      </c>
      <c r="B1266" s="7" t="s">
        <v>2509</v>
      </c>
      <c r="C1266" s="2" t="s">
        <v>94</v>
      </c>
      <c r="D1266" s="2">
        <v>1969</v>
      </c>
      <c r="G1266" s="25" t="s">
        <v>94</v>
      </c>
      <c r="H1266" t="s">
        <v>33</v>
      </c>
      <c r="I1266" s="2">
        <v>53.4227937</v>
      </c>
      <c r="J1266" s="2">
        <v>-113.4408871</v>
      </c>
    </row>
    <row r="1267" spans="1:10" ht="56" x14ac:dyDescent="0.15">
      <c r="A1267" s="2" t="s">
        <v>2510</v>
      </c>
      <c r="B1267" s="7" t="s">
        <v>2511</v>
      </c>
      <c r="C1267" s="2" t="s">
        <v>21</v>
      </c>
      <c r="D1267" s="2">
        <v>1987</v>
      </c>
      <c r="G1267" s="25" t="s">
        <v>21</v>
      </c>
      <c r="H1267" t="s">
        <v>14</v>
      </c>
      <c r="I1267" s="2">
        <v>53.442931999999999</v>
      </c>
      <c r="J1267" s="2">
        <v>-113.50555199999999</v>
      </c>
    </row>
    <row r="1268" spans="1:10" ht="98" x14ac:dyDescent="0.15">
      <c r="A1268" s="2" t="s">
        <v>2512</v>
      </c>
      <c r="B1268" s="7" t="s">
        <v>2513</v>
      </c>
      <c r="C1268" s="2" t="s">
        <v>11</v>
      </c>
      <c r="D1268" s="2">
        <v>1997</v>
      </c>
      <c r="G1268" s="25" t="s">
        <v>11</v>
      </c>
      <c r="H1268" t="s">
        <v>14</v>
      </c>
      <c r="I1268" s="2">
        <v>53.450003899999999</v>
      </c>
      <c r="J1268" s="2">
        <v>-113.58494469999999</v>
      </c>
    </row>
    <row r="1269" spans="1:10" ht="14" x14ac:dyDescent="0.15">
      <c r="A1269" s="2" t="s">
        <v>2514</v>
      </c>
      <c r="B1269" s="7" t="s">
        <v>2515</v>
      </c>
      <c r="C1269" s="2" t="s">
        <v>11</v>
      </c>
      <c r="D1269" s="2">
        <v>1997</v>
      </c>
      <c r="G1269" s="25" t="s">
        <v>11</v>
      </c>
      <c r="H1269" t="s">
        <v>14</v>
      </c>
      <c r="I1269" s="2">
        <v>53.4517302</v>
      </c>
      <c r="J1269" s="2">
        <v>-113.58354199999999</v>
      </c>
    </row>
    <row r="1270" spans="1:10" ht="14" x14ac:dyDescent="0.15">
      <c r="A1270" s="2" t="s">
        <v>2516</v>
      </c>
      <c r="B1270" s="7" t="s">
        <v>2515</v>
      </c>
      <c r="C1270" s="2" t="s">
        <v>11</v>
      </c>
      <c r="D1270" s="2">
        <v>1997</v>
      </c>
      <c r="G1270" s="25" t="s">
        <v>11</v>
      </c>
      <c r="H1270" t="s">
        <v>14</v>
      </c>
      <c r="I1270" s="2">
        <v>53.452344799999999</v>
      </c>
      <c r="J1270" s="2">
        <v>-113.5862595</v>
      </c>
    </row>
    <row r="1271" spans="1:10" ht="14" x14ac:dyDescent="0.15">
      <c r="A1271" s="2" t="s">
        <v>2517</v>
      </c>
      <c r="B1271" s="7" t="s">
        <v>2515</v>
      </c>
      <c r="C1271" s="2" t="s">
        <v>11</v>
      </c>
      <c r="D1271" s="2">
        <v>1997</v>
      </c>
      <c r="G1271" s="25" t="s">
        <v>11</v>
      </c>
      <c r="H1271" t="s">
        <v>14</v>
      </c>
      <c r="I1271" s="2">
        <v>53.4517107</v>
      </c>
      <c r="J1271" s="2">
        <v>-113.5861992</v>
      </c>
    </row>
    <row r="1272" spans="1:10" ht="14" x14ac:dyDescent="0.15">
      <c r="A1272" s="2" t="s">
        <v>2518</v>
      </c>
      <c r="B1272" s="7" t="s">
        <v>2515</v>
      </c>
      <c r="C1272" s="2" t="s">
        <v>11</v>
      </c>
      <c r="D1272" s="2">
        <v>1997</v>
      </c>
      <c r="G1272" s="25" t="s">
        <v>11</v>
      </c>
      <c r="H1272" t="s">
        <v>14</v>
      </c>
      <c r="I1272" s="2">
        <v>53.451718999999997</v>
      </c>
      <c r="J1272" s="2">
        <v>-113.58492579999999</v>
      </c>
    </row>
    <row r="1273" spans="1:10" ht="266" x14ac:dyDescent="0.15">
      <c r="A1273" s="2" t="s">
        <v>2519</v>
      </c>
      <c r="B1273" s="9" t="s">
        <v>2520</v>
      </c>
      <c r="C1273" s="2" t="s">
        <v>11</v>
      </c>
      <c r="D1273" s="2">
        <v>1999</v>
      </c>
      <c r="G1273" s="25" t="s">
        <v>11</v>
      </c>
      <c r="H1273" t="s">
        <v>14</v>
      </c>
      <c r="I1273" s="2">
        <v>53.5226781</v>
      </c>
      <c r="J1273" s="2">
        <v>-113.4945792</v>
      </c>
    </row>
    <row r="1274" spans="1:10" ht="70" x14ac:dyDescent="0.15">
      <c r="A1274" s="2" t="s">
        <v>2521</v>
      </c>
      <c r="B1274" s="7" t="s">
        <v>2522</v>
      </c>
      <c r="C1274" s="2" t="s">
        <v>11</v>
      </c>
      <c r="D1274" s="2">
        <v>1999</v>
      </c>
      <c r="G1274" s="25" t="s">
        <v>11</v>
      </c>
      <c r="H1274" t="s">
        <v>14</v>
      </c>
      <c r="I1274" s="2">
        <v>53.448993999999999</v>
      </c>
      <c r="J1274" s="2">
        <v>-113.5800291</v>
      </c>
    </row>
    <row r="1275" spans="1:10" ht="14" x14ac:dyDescent="0.15">
      <c r="A1275" s="2" t="s">
        <v>2523</v>
      </c>
      <c r="B1275" s="7" t="s">
        <v>2524</v>
      </c>
      <c r="C1275" s="2" t="s">
        <v>11</v>
      </c>
      <c r="D1275" s="2">
        <v>1999</v>
      </c>
      <c r="G1275" s="25" t="s">
        <v>11</v>
      </c>
      <c r="H1275" t="s">
        <v>14</v>
      </c>
      <c r="I1275" s="2">
        <v>53.448146000000001</v>
      </c>
      <c r="J1275" s="2">
        <v>-113.57949379999999</v>
      </c>
    </row>
    <row r="1276" spans="1:10" ht="14" x14ac:dyDescent="0.15">
      <c r="A1276" s="2" t="s">
        <v>2525</v>
      </c>
      <c r="B1276" s="7" t="s">
        <v>2524</v>
      </c>
      <c r="C1276" s="2" t="s">
        <v>11</v>
      </c>
      <c r="D1276" s="2">
        <v>1999</v>
      </c>
      <c r="G1276" s="25" t="s">
        <v>11</v>
      </c>
      <c r="H1276" t="s">
        <v>14</v>
      </c>
      <c r="I1276" s="2">
        <v>53.449939100000002</v>
      </c>
      <c r="J1276" s="2">
        <v>-113.58038500000001</v>
      </c>
    </row>
    <row r="1277" spans="1:10" ht="126" x14ac:dyDescent="0.15">
      <c r="A1277" s="2" t="s">
        <v>2526</v>
      </c>
      <c r="B1277" s="7" t="s">
        <v>2527</v>
      </c>
      <c r="C1277" s="2" t="s">
        <v>11</v>
      </c>
      <c r="D1277" s="2">
        <v>2000</v>
      </c>
      <c r="G1277" s="25" t="s">
        <v>11</v>
      </c>
      <c r="H1277" t="s">
        <v>14</v>
      </c>
      <c r="I1277" s="2">
        <v>53.452382299999996</v>
      </c>
      <c r="J1277" s="2">
        <v>-113.57208060000001</v>
      </c>
    </row>
    <row r="1278" spans="1:10" ht="14" x14ac:dyDescent="0.15">
      <c r="A1278" s="2" t="s">
        <v>2528</v>
      </c>
      <c r="B1278" s="7" t="s">
        <v>2529</v>
      </c>
      <c r="C1278" s="2" t="s">
        <v>11</v>
      </c>
      <c r="D1278" s="2">
        <v>2000</v>
      </c>
      <c r="G1278" s="25" t="s">
        <v>11</v>
      </c>
      <c r="H1278" t="s">
        <v>14</v>
      </c>
      <c r="I1278" s="2">
        <v>53.448064000000002</v>
      </c>
      <c r="J1278" s="2">
        <v>-113.56884530000001</v>
      </c>
    </row>
    <row r="1279" spans="1:10" ht="14" x14ac:dyDescent="0.15">
      <c r="A1279" s="2" t="s">
        <v>2530</v>
      </c>
      <c r="B1279" s="7" t="s">
        <v>2529</v>
      </c>
      <c r="C1279" s="2" t="s">
        <v>11</v>
      </c>
      <c r="D1279" s="2">
        <v>2000</v>
      </c>
      <c r="G1279" s="25" t="s">
        <v>11</v>
      </c>
      <c r="H1279" t="s">
        <v>14</v>
      </c>
      <c r="I1279" s="2">
        <v>53.452171900000003</v>
      </c>
      <c r="J1279" s="2">
        <v>-113.5687348</v>
      </c>
    </row>
    <row r="1280" spans="1:10" ht="56" x14ac:dyDescent="0.15">
      <c r="A1280" s="2" t="s">
        <v>2531</v>
      </c>
      <c r="B1280" s="7" t="s">
        <v>2532</v>
      </c>
      <c r="C1280" s="2" t="s">
        <v>21</v>
      </c>
      <c r="D1280" s="2">
        <v>1978</v>
      </c>
      <c r="G1280" s="25" t="s">
        <v>21</v>
      </c>
      <c r="H1280" t="s">
        <v>33</v>
      </c>
      <c r="I1280" s="2">
        <v>53.587265000000002</v>
      </c>
      <c r="J1280" s="2">
        <v>-113.537035</v>
      </c>
    </row>
    <row r="1281" spans="1:10" ht="28" x14ac:dyDescent="0.15">
      <c r="A1281" s="2" t="s">
        <v>2533</v>
      </c>
      <c r="B1281" s="7" t="s">
        <v>2534</v>
      </c>
      <c r="C1281" s="2" t="s">
        <v>11</v>
      </c>
      <c r="D1281" s="2" t="s">
        <v>26</v>
      </c>
      <c r="G1281" s="25" t="s">
        <v>11</v>
      </c>
      <c r="H1281" t="s">
        <v>33</v>
      </c>
      <c r="I1281" s="2">
        <v>53.564120699999997</v>
      </c>
      <c r="J1281" s="2">
        <v>-113.51801279999999</v>
      </c>
    </row>
    <row r="1282" spans="1:10" ht="42" x14ac:dyDescent="0.15">
      <c r="A1282" s="2" t="s">
        <v>2535</v>
      </c>
      <c r="B1282" s="7" t="s">
        <v>2536</v>
      </c>
      <c r="C1282" s="2" t="s">
        <v>11</v>
      </c>
      <c r="D1282" s="2">
        <v>1997</v>
      </c>
      <c r="G1282" s="25" t="s">
        <v>11</v>
      </c>
      <c r="H1282" t="s">
        <v>33</v>
      </c>
      <c r="I1282" s="2">
        <v>53.448191399999999</v>
      </c>
      <c r="J1282" s="2">
        <v>-113.5779647</v>
      </c>
    </row>
    <row r="1283" spans="1:10" ht="28" x14ac:dyDescent="0.15">
      <c r="A1283" s="2" t="s">
        <v>2537</v>
      </c>
      <c r="B1283" s="7" t="s">
        <v>2538</v>
      </c>
      <c r="C1283" s="2" t="s">
        <v>11</v>
      </c>
      <c r="D1283" s="2">
        <v>1998</v>
      </c>
      <c r="G1283" s="25" t="s">
        <v>11</v>
      </c>
      <c r="H1283" t="s">
        <v>14</v>
      </c>
      <c r="I1283" s="2">
        <v>53.451200800000002</v>
      </c>
      <c r="J1283" s="2">
        <v>-113.5801508</v>
      </c>
    </row>
    <row r="1284" spans="1:10" ht="28" x14ac:dyDescent="0.15">
      <c r="A1284" s="2" t="s">
        <v>2539</v>
      </c>
      <c r="B1284" s="7" t="s">
        <v>2540</v>
      </c>
      <c r="C1284" s="2" t="s">
        <v>21</v>
      </c>
      <c r="D1284" s="2">
        <v>1983</v>
      </c>
      <c r="G1284" s="25" t="s">
        <v>21</v>
      </c>
      <c r="H1284" t="s">
        <v>2860</v>
      </c>
      <c r="I1284" s="2">
        <v>53.466098000000002</v>
      </c>
      <c r="J1284" s="2">
        <v>-113.414269</v>
      </c>
    </row>
    <row r="1285" spans="1:10" ht="154" x14ac:dyDescent="0.15">
      <c r="A1285" s="2" t="s">
        <v>2541</v>
      </c>
      <c r="B1285" s="7" t="s">
        <v>2542</v>
      </c>
      <c r="C1285" s="2" t="s">
        <v>11</v>
      </c>
      <c r="D1285" s="2">
        <v>2001</v>
      </c>
      <c r="G1285" s="25" t="s">
        <v>11</v>
      </c>
      <c r="H1285" t="s">
        <v>14</v>
      </c>
      <c r="I1285" s="2">
        <v>53.446575799999998</v>
      </c>
      <c r="J1285" s="2">
        <v>-113.58211850000001</v>
      </c>
    </row>
    <row r="1286" spans="1:10" ht="14" x14ac:dyDescent="0.15">
      <c r="A1286" s="2" t="s">
        <v>2543</v>
      </c>
      <c r="B1286" s="7" t="s">
        <v>2544</v>
      </c>
      <c r="C1286" s="2" t="s">
        <v>11</v>
      </c>
      <c r="D1286" s="2">
        <v>2001</v>
      </c>
      <c r="G1286" s="25" t="s">
        <v>11</v>
      </c>
      <c r="H1286" t="s">
        <v>14</v>
      </c>
      <c r="I1286" s="2">
        <v>53.445982800000003</v>
      </c>
      <c r="J1286" s="2">
        <v>-113.58448060000001</v>
      </c>
    </row>
    <row r="1287" spans="1:10" ht="56" x14ac:dyDescent="0.15">
      <c r="A1287" s="2" t="s">
        <v>2545</v>
      </c>
      <c r="B1287" s="7" t="s">
        <v>2546</v>
      </c>
      <c r="C1287" s="2" t="s">
        <v>11</v>
      </c>
      <c r="D1287" s="2">
        <v>1998</v>
      </c>
      <c r="G1287" s="25" t="s">
        <v>11</v>
      </c>
      <c r="H1287" t="s">
        <v>29</v>
      </c>
      <c r="I1287" s="2">
        <v>53.449428900000001</v>
      </c>
      <c r="J1287" s="2">
        <v>-113.58889449999999</v>
      </c>
    </row>
    <row r="1288" spans="1:10" ht="42" x14ac:dyDescent="0.15">
      <c r="A1288" s="2" t="s">
        <v>2547</v>
      </c>
      <c r="B1288" s="7" t="s">
        <v>2548</v>
      </c>
      <c r="C1288" s="2" t="s">
        <v>17</v>
      </c>
      <c r="D1288" s="2">
        <v>1972</v>
      </c>
      <c r="G1288" s="25" t="s">
        <v>17</v>
      </c>
      <c r="H1288" t="s">
        <v>14</v>
      </c>
      <c r="I1288" s="2">
        <v>53.478638400000001</v>
      </c>
      <c r="J1288" s="2">
        <v>-113.4593132</v>
      </c>
    </row>
    <row r="1289" spans="1:10" ht="56" x14ac:dyDescent="0.15">
      <c r="A1289" s="2" t="s">
        <v>2549</v>
      </c>
      <c r="B1289" s="7" t="s">
        <v>2550</v>
      </c>
      <c r="C1289" s="2" t="s">
        <v>11</v>
      </c>
      <c r="D1289" s="2" t="s">
        <v>26</v>
      </c>
      <c r="G1289" s="25" t="s">
        <v>11</v>
      </c>
      <c r="H1289" t="s">
        <v>14</v>
      </c>
      <c r="I1289" s="2">
        <v>53.5423756</v>
      </c>
      <c r="J1289" s="2">
        <v>-113.55231240000001</v>
      </c>
    </row>
    <row r="1290" spans="1:10" ht="56" x14ac:dyDescent="0.15">
      <c r="A1290" s="2" t="s">
        <v>2551</v>
      </c>
      <c r="B1290" s="7" t="s">
        <v>2552</v>
      </c>
      <c r="C1290" s="2" t="s">
        <v>17</v>
      </c>
      <c r="D1290" s="2">
        <v>1980</v>
      </c>
      <c r="G1290" s="25" t="s">
        <v>17</v>
      </c>
      <c r="H1290" t="s">
        <v>33</v>
      </c>
      <c r="I1290" s="2">
        <v>53.4412631</v>
      </c>
      <c r="J1290" s="2">
        <v>-113.52900080000001</v>
      </c>
    </row>
    <row r="1291" spans="1:10" ht="14" x14ac:dyDescent="0.15">
      <c r="A1291" s="2" t="s">
        <v>2553</v>
      </c>
      <c r="B1291" s="7" t="s">
        <v>2554</v>
      </c>
      <c r="C1291" s="2" t="s">
        <v>11</v>
      </c>
      <c r="D1291" s="2">
        <v>1990</v>
      </c>
      <c r="G1291" s="25" t="s">
        <v>11</v>
      </c>
      <c r="H1291" t="s">
        <v>33</v>
      </c>
      <c r="I1291" s="2">
        <v>53.443356000000001</v>
      </c>
      <c r="J1291" s="2">
        <v>-113.53259199999999</v>
      </c>
    </row>
    <row r="1292" spans="1:10" ht="14" x14ac:dyDescent="0.15">
      <c r="A1292" s="2" t="s">
        <v>2555</v>
      </c>
      <c r="B1292" s="7" t="s">
        <v>2554</v>
      </c>
      <c r="C1292" s="2" t="s">
        <v>11</v>
      </c>
      <c r="D1292" s="2">
        <v>1990</v>
      </c>
      <c r="G1292" s="25" t="s">
        <v>11</v>
      </c>
      <c r="H1292" t="s">
        <v>33</v>
      </c>
      <c r="I1292" s="2">
        <v>53.449072100000002</v>
      </c>
      <c r="J1292" s="2">
        <v>-113.5340913</v>
      </c>
    </row>
    <row r="1293" spans="1:10" ht="14" x14ac:dyDescent="0.15">
      <c r="A1293" s="2" t="s">
        <v>2556</v>
      </c>
      <c r="B1293" s="7" t="s">
        <v>2554</v>
      </c>
      <c r="C1293" s="2" t="s">
        <v>11</v>
      </c>
      <c r="D1293" s="2">
        <v>1990</v>
      </c>
      <c r="G1293" s="25" t="s">
        <v>11</v>
      </c>
      <c r="H1293" t="s">
        <v>33</v>
      </c>
      <c r="I1293" s="2">
        <v>53.448752900000002</v>
      </c>
      <c r="J1293" s="2">
        <v>-113.5414172</v>
      </c>
    </row>
    <row r="1294" spans="1:10" ht="14" x14ac:dyDescent="0.15">
      <c r="A1294" s="2" t="s">
        <v>2557</v>
      </c>
      <c r="B1294" s="7" t="s">
        <v>2554</v>
      </c>
      <c r="C1294" s="2" t="s">
        <v>11</v>
      </c>
      <c r="D1294" s="2">
        <v>1990</v>
      </c>
      <c r="G1294" s="25" t="s">
        <v>11</v>
      </c>
      <c r="H1294" t="s">
        <v>33</v>
      </c>
      <c r="I1294" s="2">
        <v>53.448161900000002</v>
      </c>
      <c r="J1294" s="2">
        <v>-113.5421071</v>
      </c>
    </row>
    <row r="1295" spans="1:10" ht="14" x14ac:dyDescent="0.15">
      <c r="A1295" s="2" t="s">
        <v>2558</v>
      </c>
      <c r="B1295" s="7" t="s">
        <v>2554</v>
      </c>
      <c r="C1295" s="2" t="s">
        <v>11</v>
      </c>
      <c r="D1295" s="2">
        <v>1990</v>
      </c>
      <c r="G1295" s="25" t="s">
        <v>11</v>
      </c>
      <c r="H1295" t="s">
        <v>33</v>
      </c>
      <c r="I1295" s="2">
        <v>53.440444900000003</v>
      </c>
      <c r="J1295" s="2">
        <v>-113.530873</v>
      </c>
    </row>
    <row r="1296" spans="1:10" ht="14" x14ac:dyDescent="0.15">
      <c r="A1296" s="2" t="s">
        <v>2559</v>
      </c>
      <c r="B1296" s="7" t="s">
        <v>2554</v>
      </c>
      <c r="C1296" s="2" t="s">
        <v>11</v>
      </c>
      <c r="D1296" s="2">
        <v>1990</v>
      </c>
      <c r="G1296" s="25" t="s">
        <v>11</v>
      </c>
      <c r="H1296" t="s">
        <v>33</v>
      </c>
      <c r="I1296" s="2">
        <v>53.445526000000001</v>
      </c>
      <c r="J1296" s="2">
        <v>-113.52772400000001</v>
      </c>
    </row>
    <row r="1297" spans="1:10" ht="14" x14ac:dyDescent="0.15">
      <c r="A1297" s="2" t="s">
        <v>2560</v>
      </c>
      <c r="B1297" s="7" t="s">
        <v>2554</v>
      </c>
      <c r="C1297" s="2" t="s">
        <v>11</v>
      </c>
      <c r="D1297" s="2">
        <v>1990</v>
      </c>
      <c r="G1297" s="25" t="s">
        <v>11</v>
      </c>
      <c r="H1297" t="s">
        <v>33</v>
      </c>
      <c r="I1297" s="2">
        <v>53.444087000000003</v>
      </c>
      <c r="J1297" s="2">
        <v>-113.523301</v>
      </c>
    </row>
    <row r="1298" spans="1:10" ht="14" x14ac:dyDescent="0.15">
      <c r="A1298" s="2" t="s">
        <v>2561</v>
      </c>
      <c r="B1298" s="7" t="s">
        <v>2562</v>
      </c>
      <c r="C1298" s="2" t="s">
        <v>21</v>
      </c>
      <c r="D1298" s="2">
        <v>1990</v>
      </c>
      <c r="G1298" s="25" t="s">
        <v>21</v>
      </c>
      <c r="H1298" t="s">
        <v>33</v>
      </c>
      <c r="I1298" s="2">
        <v>53.442483000000003</v>
      </c>
      <c r="J1298" s="2">
        <v>-113.52657720000001</v>
      </c>
    </row>
    <row r="1299" spans="1:10" ht="14" x14ac:dyDescent="0.15">
      <c r="A1299" s="2" t="s">
        <v>2563</v>
      </c>
      <c r="B1299" s="7" t="s">
        <v>2554</v>
      </c>
      <c r="C1299" s="2" t="s">
        <v>11</v>
      </c>
      <c r="D1299" s="2">
        <v>1990</v>
      </c>
      <c r="G1299" s="25" t="s">
        <v>11</v>
      </c>
      <c r="H1299" t="s">
        <v>33</v>
      </c>
      <c r="I1299" s="2">
        <v>53.449802400000003</v>
      </c>
      <c r="J1299" s="2">
        <v>-113.5413995</v>
      </c>
    </row>
    <row r="1300" spans="1:10" ht="14" x14ac:dyDescent="0.15">
      <c r="A1300" s="2" t="s">
        <v>2564</v>
      </c>
      <c r="B1300" s="7" t="s">
        <v>2554</v>
      </c>
      <c r="C1300" s="2" t="s">
        <v>11</v>
      </c>
      <c r="D1300" s="2">
        <v>1990</v>
      </c>
      <c r="G1300" s="25" t="s">
        <v>11</v>
      </c>
      <c r="H1300" t="s">
        <v>33</v>
      </c>
      <c r="I1300" s="2">
        <v>53.448114199999999</v>
      </c>
      <c r="J1300" s="2">
        <v>-113.53840099999999</v>
      </c>
    </row>
    <row r="1301" spans="1:10" ht="56" x14ac:dyDescent="0.15">
      <c r="A1301" s="2" t="s">
        <v>2565</v>
      </c>
      <c r="B1301" s="7" t="s">
        <v>2566</v>
      </c>
      <c r="C1301" s="2" t="s">
        <v>11</v>
      </c>
      <c r="D1301" s="2">
        <v>1907</v>
      </c>
      <c r="G1301" s="25" t="s">
        <v>11</v>
      </c>
      <c r="H1301" t="s">
        <v>33</v>
      </c>
      <c r="I1301" s="2">
        <v>53.514718600000002</v>
      </c>
      <c r="J1301" s="2">
        <v>-113.51584459999999</v>
      </c>
    </row>
    <row r="1302" spans="1:10" ht="28" x14ac:dyDescent="0.15">
      <c r="A1302" s="2" t="s">
        <v>2567</v>
      </c>
      <c r="B1302" s="7" t="s">
        <v>2568</v>
      </c>
      <c r="C1302" s="2" t="s">
        <v>509</v>
      </c>
      <c r="D1302" s="2">
        <v>1990</v>
      </c>
      <c r="G1302" s="25" t="s">
        <v>509</v>
      </c>
      <c r="H1302" t="s">
        <v>33</v>
      </c>
      <c r="I1302" s="2">
        <v>53.376746099999998</v>
      </c>
      <c r="J1302" s="2">
        <v>-113.7197398</v>
      </c>
    </row>
    <row r="1303" spans="1:10" ht="84" x14ac:dyDescent="0.15">
      <c r="A1303" s="2" t="s">
        <v>2569</v>
      </c>
      <c r="B1303" s="7" t="s">
        <v>2570</v>
      </c>
      <c r="C1303" s="2" t="s">
        <v>21</v>
      </c>
      <c r="D1303" s="2">
        <v>1975</v>
      </c>
      <c r="G1303" s="25" t="s">
        <v>21</v>
      </c>
      <c r="H1303" t="s">
        <v>33</v>
      </c>
      <c r="I1303" s="2">
        <v>53.510860000000001</v>
      </c>
      <c r="J1303" s="2">
        <v>-113.55319799999999</v>
      </c>
    </row>
    <row r="1304" spans="1:10" ht="14" x14ac:dyDescent="0.15">
      <c r="A1304" s="2" t="s">
        <v>2571</v>
      </c>
      <c r="B1304" s="7" t="s">
        <v>2572</v>
      </c>
      <c r="C1304" s="2" t="s">
        <v>11</v>
      </c>
      <c r="D1304" s="2">
        <v>1958</v>
      </c>
      <c r="G1304" s="25" t="s">
        <v>11</v>
      </c>
      <c r="H1304" t="s">
        <v>33</v>
      </c>
      <c r="I1304" s="2">
        <v>53.519503200000003</v>
      </c>
      <c r="J1304" s="2">
        <v>-113.5543565</v>
      </c>
    </row>
    <row r="1305" spans="1:10" ht="14" x14ac:dyDescent="0.15">
      <c r="A1305" s="2" t="s">
        <v>2573</v>
      </c>
      <c r="B1305" s="7" t="s">
        <v>2574</v>
      </c>
      <c r="C1305" s="2" t="s">
        <v>11</v>
      </c>
      <c r="D1305" s="2">
        <v>1958</v>
      </c>
      <c r="G1305" s="25" t="s">
        <v>11</v>
      </c>
      <c r="H1305" t="s">
        <v>33</v>
      </c>
      <c r="I1305" s="2">
        <v>53.525672700000001</v>
      </c>
      <c r="J1305" s="2">
        <v>-113.55949390000001</v>
      </c>
    </row>
    <row r="1306" spans="1:10" ht="14" x14ac:dyDescent="0.15">
      <c r="A1306" s="2" t="s">
        <v>2575</v>
      </c>
      <c r="B1306" s="7" t="s">
        <v>2576</v>
      </c>
      <c r="C1306" s="2" t="s">
        <v>11</v>
      </c>
      <c r="D1306" s="2">
        <v>1958</v>
      </c>
      <c r="G1306" s="25" t="s">
        <v>11</v>
      </c>
      <c r="H1306" t="s">
        <v>33</v>
      </c>
      <c r="I1306" s="2">
        <v>53.522121499999997</v>
      </c>
      <c r="J1306" s="2">
        <v>-113.555952</v>
      </c>
    </row>
    <row r="1307" spans="1:10" ht="42" x14ac:dyDescent="0.15">
      <c r="A1307" s="2" t="s">
        <v>2577</v>
      </c>
      <c r="B1307" s="7" t="s">
        <v>2578</v>
      </c>
      <c r="C1307" s="2" t="s">
        <v>21</v>
      </c>
      <c r="D1307" s="2">
        <v>1981</v>
      </c>
      <c r="G1307" s="25" t="s">
        <v>21</v>
      </c>
      <c r="H1307" t="s">
        <v>33</v>
      </c>
      <c r="I1307" s="2">
        <v>53.612345500000004</v>
      </c>
      <c r="J1307" s="2">
        <v>-113.51158100000001</v>
      </c>
    </row>
    <row r="1308" spans="1:10" ht="42" x14ac:dyDescent="0.15">
      <c r="A1308" s="2" t="s">
        <v>2579</v>
      </c>
      <c r="B1308" s="7" t="s">
        <v>2580</v>
      </c>
      <c r="C1308" s="2" t="s">
        <v>21</v>
      </c>
      <c r="D1308" s="2">
        <v>1989</v>
      </c>
      <c r="G1308" s="25" t="s">
        <v>21</v>
      </c>
      <c r="H1308" t="s">
        <v>29</v>
      </c>
      <c r="I1308" s="2">
        <v>53.5593352</v>
      </c>
      <c r="J1308" s="2">
        <v>-113.5058143</v>
      </c>
    </row>
    <row r="1309" spans="1:10" ht="70" x14ac:dyDescent="0.15">
      <c r="A1309" s="2" t="s">
        <v>2581</v>
      </c>
      <c r="B1309" s="7" t="s">
        <v>2582</v>
      </c>
      <c r="C1309" s="2" t="s">
        <v>21</v>
      </c>
      <c r="D1309" s="2">
        <v>1916</v>
      </c>
      <c r="G1309" s="25" t="s">
        <v>21</v>
      </c>
      <c r="H1309" t="s">
        <v>29</v>
      </c>
      <c r="I1309" s="2">
        <v>53.532008400000002</v>
      </c>
      <c r="J1309" s="2">
        <v>-113.51441730000001</v>
      </c>
    </row>
    <row r="1310" spans="1:10" ht="56" x14ac:dyDescent="0.15">
      <c r="A1310" s="2" t="s">
        <v>2583</v>
      </c>
      <c r="B1310" s="7" t="s">
        <v>2584</v>
      </c>
      <c r="C1310" s="2" t="s">
        <v>11</v>
      </c>
      <c r="D1310" s="2" t="s">
        <v>26</v>
      </c>
      <c r="G1310" s="25" t="s">
        <v>11</v>
      </c>
      <c r="H1310" t="s">
        <v>29</v>
      </c>
      <c r="I1310" s="2">
        <v>53.5396152</v>
      </c>
      <c r="J1310" s="2">
        <v>-113.5290464</v>
      </c>
    </row>
    <row r="1311" spans="1:10" ht="28" x14ac:dyDescent="0.15">
      <c r="A1311" s="2" t="s">
        <v>2585</v>
      </c>
      <c r="B1311" s="7" t="s">
        <v>2586</v>
      </c>
      <c r="C1311" s="2" t="s">
        <v>94</v>
      </c>
      <c r="D1311" s="2">
        <v>1989</v>
      </c>
      <c r="G1311" s="25" t="s">
        <v>94</v>
      </c>
      <c r="H1311" t="s">
        <v>2861</v>
      </c>
      <c r="I1311" s="2">
        <v>53.593280999999998</v>
      </c>
      <c r="J1311" s="2">
        <v>-113.3860454</v>
      </c>
    </row>
    <row r="1312" spans="1:10" ht="42" x14ac:dyDescent="0.15">
      <c r="A1312" s="2" t="s">
        <v>2587</v>
      </c>
      <c r="B1312" s="7" t="s">
        <v>2588</v>
      </c>
      <c r="C1312" s="2" t="s">
        <v>11</v>
      </c>
      <c r="D1312" s="2" t="s">
        <v>26</v>
      </c>
      <c r="G1312" s="25" t="s">
        <v>11</v>
      </c>
      <c r="H1312" t="s">
        <v>2861</v>
      </c>
      <c r="I1312" s="2">
        <v>53.593280999999998</v>
      </c>
      <c r="J1312" s="2">
        <v>-113.3860454</v>
      </c>
    </row>
    <row r="1313" spans="1:10" ht="42" x14ac:dyDescent="0.15">
      <c r="A1313" s="2" t="s">
        <v>2589</v>
      </c>
      <c r="B1313" s="7" t="s">
        <v>2590</v>
      </c>
      <c r="C1313" s="2" t="s">
        <v>11</v>
      </c>
      <c r="D1313" s="2" t="s">
        <v>26</v>
      </c>
      <c r="G1313" s="25" t="s">
        <v>11</v>
      </c>
      <c r="H1313" t="s">
        <v>2860</v>
      </c>
      <c r="I1313" s="2">
        <v>53.545344200000002</v>
      </c>
      <c r="J1313" s="2">
        <v>-113.5409734</v>
      </c>
    </row>
    <row r="1314" spans="1:10" ht="252" x14ac:dyDescent="0.15">
      <c r="A1314" s="2" t="s">
        <v>2591</v>
      </c>
      <c r="B1314" s="9" t="s">
        <v>2592</v>
      </c>
      <c r="C1314" s="2" t="s">
        <v>21</v>
      </c>
      <c r="D1314" s="2">
        <v>1985</v>
      </c>
      <c r="G1314" s="25" t="s">
        <v>21</v>
      </c>
      <c r="H1314" t="s">
        <v>2861</v>
      </c>
      <c r="I1314" s="2">
        <v>53.506842599999999</v>
      </c>
      <c r="J1314" s="2">
        <v>-113.5133802</v>
      </c>
    </row>
    <row r="1315" spans="1:10" ht="56" x14ac:dyDescent="0.15">
      <c r="A1315" s="2" t="s">
        <v>2593</v>
      </c>
      <c r="B1315" s="7" t="s">
        <v>2594</v>
      </c>
      <c r="C1315" s="2" t="s">
        <v>17</v>
      </c>
      <c r="D1315" s="2" t="s">
        <v>26</v>
      </c>
      <c r="G1315" s="25" t="s">
        <v>17</v>
      </c>
      <c r="H1315" t="s">
        <v>2861</v>
      </c>
      <c r="I1315" s="2">
        <v>53.5616986</v>
      </c>
      <c r="J1315" s="2">
        <v>-113.4521668</v>
      </c>
    </row>
    <row r="1316" spans="1:10" ht="112" x14ac:dyDescent="0.15">
      <c r="A1316" s="2" t="s">
        <v>2595</v>
      </c>
      <c r="B1316" s="7" t="s">
        <v>2596</v>
      </c>
      <c r="C1316" s="2" t="s">
        <v>21</v>
      </c>
      <c r="D1316" s="2">
        <v>1987</v>
      </c>
      <c r="G1316" s="25" t="s">
        <v>21</v>
      </c>
      <c r="H1316" t="s">
        <v>2859</v>
      </c>
      <c r="I1316" s="2">
        <v>53.523273000000003</v>
      </c>
      <c r="J1316" s="2">
        <v>-113.47995299999999</v>
      </c>
    </row>
    <row r="1317" spans="1:10" ht="70" x14ac:dyDescent="0.15">
      <c r="A1317" s="2" t="s">
        <v>2597</v>
      </c>
      <c r="B1317" s="7" t="s">
        <v>2598</v>
      </c>
      <c r="C1317" s="2" t="s">
        <v>21</v>
      </c>
      <c r="D1317" s="2">
        <v>1984</v>
      </c>
      <c r="G1317" s="25" t="s">
        <v>21</v>
      </c>
      <c r="H1317" t="s">
        <v>2859</v>
      </c>
      <c r="I1317" s="2">
        <v>53.468155699999997</v>
      </c>
      <c r="J1317" s="2">
        <v>-113.5260796</v>
      </c>
    </row>
    <row r="1318" spans="1:10" ht="28" x14ac:dyDescent="0.15">
      <c r="A1318" s="2" t="s">
        <v>2599</v>
      </c>
      <c r="B1318" s="7" t="s">
        <v>2600</v>
      </c>
      <c r="C1318" s="2" t="s">
        <v>21</v>
      </c>
      <c r="D1318" s="2">
        <v>1982</v>
      </c>
      <c r="G1318" s="25" t="s">
        <v>21</v>
      </c>
      <c r="H1318" t="s">
        <v>2859</v>
      </c>
      <c r="I1318" s="2">
        <v>53.4997945</v>
      </c>
      <c r="J1318" s="2">
        <v>-113.4488403</v>
      </c>
    </row>
    <row r="1319" spans="1:10" ht="56" x14ac:dyDescent="0.15">
      <c r="A1319" s="2" t="s">
        <v>2601</v>
      </c>
      <c r="B1319" s="9" t="s">
        <v>2602</v>
      </c>
      <c r="C1319" s="3" t="s">
        <v>11</v>
      </c>
      <c r="D1319" s="3" t="s">
        <v>26</v>
      </c>
      <c r="G1319" s="25" t="s">
        <v>11</v>
      </c>
      <c r="H1319" t="s">
        <v>2862</v>
      </c>
      <c r="I1319" s="2">
        <v>53.544789299999998</v>
      </c>
      <c r="J1319" s="2">
        <v>-113.5382965</v>
      </c>
    </row>
    <row r="1320" spans="1:10" ht="112" x14ac:dyDescent="0.15">
      <c r="A1320" s="2" t="s">
        <v>2603</v>
      </c>
      <c r="B1320" s="7" t="s">
        <v>2604</v>
      </c>
      <c r="C1320" s="2" t="s">
        <v>11</v>
      </c>
      <c r="D1320" s="2">
        <v>1966</v>
      </c>
      <c r="G1320" s="25" t="s">
        <v>11</v>
      </c>
      <c r="H1320" t="s">
        <v>2859</v>
      </c>
      <c r="I1320" s="2">
        <v>53.4997945</v>
      </c>
      <c r="J1320" s="2">
        <v>-113.4488403</v>
      </c>
    </row>
    <row r="1321" spans="1:10" ht="42" x14ac:dyDescent="0.15">
      <c r="A1321" s="2" t="s">
        <v>2605</v>
      </c>
      <c r="B1321" s="7" t="s">
        <v>2606</v>
      </c>
      <c r="C1321" s="2" t="s">
        <v>11</v>
      </c>
      <c r="D1321" s="2">
        <v>1977</v>
      </c>
      <c r="G1321" s="25" t="s">
        <v>11</v>
      </c>
      <c r="H1321" t="s">
        <v>2860</v>
      </c>
      <c r="I1321" s="2">
        <v>53.498912099999998</v>
      </c>
      <c r="J1321" s="2">
        <v>-113.61393940000001</v>
      </c>
    </row>
    <row r="1322" spans="1:10" ht="14" x14ac:dyDescent="0.15">
      <c r="A1322" s="2" t="s">
        <v>2607</v>
      </c>
      <c r="B1322" s="7" t="s">
        <v>2608</v>
      </c>
      <c r="C1322" s="2" t="s">
        <v>11</v>
      </c>
      <c r="D1322" s="2">
        <v>1977</v>
      </c>
      <c r="G1322" s="25" t="s">
        <v>11</v>
      </c>
      <c r="H1322" t="s">
        <v>2860</v>
      </c>
      <c r="I1322" s="2">
        <v>53.500811599999999</v>
      </c>
      <c r="J1322" s="2">
        <v>-113.612303</v>
      </c>
    </row>
    <row r="1323" spans="1:10" ht="14" x14ac:dyDescent="0.15">
      <c r="A1323" s="2" t="s">
        <v>2609</v>
      </c>
      <c r="B1323" s="7" t="s">
        <v>2610</v>
      </c>
      <c r="C1323" s="2" t="s">
        <v>11</v>
      </c>
      <c r="D1323" s="2">
        <v>1977</v>
      </c>
      <c r="G1323" s="25" t="s">
        <v>11</v>
      </c>
      <c r="H1323" t="s">
        <v>2860</v>
      </c>
      <c r="I1323" s="2">
        <v>53.501954900000001</v>
      </c>
      <c r="J1323" s="2">
        <v>-113.60729929999999</v>
      </c>
    </row>
    <row r="1324" spans="1:10" ht="84" x14ac:dyDescent="0.15">
      <c r="A1324" s="2" t="s">
        <v>2611</v>
      </c>
      <c r="B1324" s="7" t="s">
        <v>2612</v>
      </c>
      <c r="C1324" s="2" t="s">
        <v>11</v>
      </c>
      <c r="D1324" s="2">
        <v>1977</v>
      </c>
      <c r="G1324" s="25" t="s">
        <v>11</v>
      </c>
      <c r="H1324" t="s">
        <v>2861</v>
      </c>
      <c r="I1324" s="2">
        <v>53.499537799999999</v>
      </c>
      <c r="J1324" s="2">
        <v>-113.60914099999999</v>
      </c>
    </row>
    <row r="1325" spans="1:10" ht="112" x14ac:dyDescent="0.15">
      <c r="A1325" s="2" t="s">
        <v>2613</v>
      </c>
      <c r="B1325" s="7" t="s">
        <v>2614</v>
      </c>
      <c r="C1325" s="2" t="s">
        <v>21</v>
      </c>
      <c r="D1325" s="2">
        <v>1999</v>
      </c>
      <c r="G1325" s="25" t="s">
        <v>21</v>
      </c>
      <c r="H1325" t="s">
        <v>2859</v>
      </c>
      <c r="I1325" s="2">
        <v>53.544389000000002</v>
      </c>
      <c r="J1325" s="2">
        <v>-113.4909267</v>
      </c>
    </row>
    <row r="1326" spans="1:10" ht="56" x14ac:dyDescent="0.15">
      <c r="A1326" s="2" t="s">
        <v>2615</v>
      </c>
      <c r="B1326" s="7" t="s">
        <v>2616</v>
      </c>
      <c r="C1326" s="2" t="s">
        <v>11</v>
      </c>
      <c r="D1326" s="2">
        <v>1984</v>
      </c>
      <c r="G1326" s="25" t="s">
        <v>11</v>
      </c>
      <c r="H1326" t="s">
        <v>2859</v>
      </c>
      <c r="I1326" s="2">
        <v>53.496881199999997</v>
      </c>
      <c r="J1326" s="2">
        <v>-113.6075925</v>
      </c>
    </row>
    <row r="1327" spans="1:10" ht="56" x14ac:dyDescent="0.15">
      <c r="A1327" s="2" t="s">
        <v>2617</v>
      </c>
      <c r="B1327" s="7" t="s">
        <v>2618</v>
      </c>
      <c r="C1327" s="2" t="s">
        <v>11</v>
      </c>
      <c r="D1327" s="2">
        <v>1981</v>
      </c>
      <c r="G1327" s="25" t="s">
        <v>11</v>
      </c>
      <c r="H1327" t="s">
        <v>2859</v>
      </c>
      <c r="I1327" s="2">
        <v>53.505745599999997</v>
      </c>
      <c r="J1327" s="2">
        <v>-113.61408179999999</v>
      </c>
    </row>
    <row r="1328" spans="1:10" ht="42" x14ac:dyDescent="0.15">
      <c r="A1328" s="2" t="s">
        <v>2619</v>
      </c>
      <c r="B1328" s="7" t="s">
        <v>2620</v>
      </c>
      <c r="C1328" s="2" t="s">
        <v>21</v>
      </c>
      <c r="D1328" s="2">
        <v>1994</v>
      </c>
      <c r="G1328" s="25" t="s">
        <v>21</v>
      </c>
      <c r="H1328" t="s">
        <v>2859</v>
      </c>
      <c r="I1328" s="2">
        <v>53.524639499999999</v>
      </c>
      <c r="J1328" s="2">
        <v>-113.4895271</v>
      </c>
    </row>
    <row r="1329" spans="1:10" ht="384" x14ac:dyDescent="0.15">
      <c r="A1329" s="2" t="s">
        <v>2621</v>
      </c>
      <c r="B1329" s="9" t="s">
        <v>2622</v>
      </c>
      <c r="C1329" s="2" t="s">
        <v>38</v>
      </c>
      <c r="D1329" s="2">
        <v>1967</v>
      </c>
      <c r="G1329" s="25" t="s">
        <v>38</v>
      </c>
      <c r="H1329" t="s">
        <v>2859</v>
      </c>
      <c r="I1329" s="2">
        <v>53.524343600000002</v>
      </c>
      <c r="J1329" s="2">
        <v>-113.5068696</v>
      </c>
    </row>
    <row r="1330" spans="1:10" ht="28" x14ac:dyDescent="0.15">
      <c r="A1330" s="2" t="s">
        <v>2623</v>
      </c>
      <c r="B1330" s="9" t="s">
        <v>2624</v>
      </c>
      <c r="C1330" s="2" t="s">
        <v>11</v>
      </c>
      <c r="D1330" s="2">
        <v>1975</v>
      </c>
      <c r="G1330" s="25" t="s">
        <v>11</v>
      </c>
      <c r="H1330" t="s">
        <v>2859</v>
      </c>
      <c r="I1330" s="2">
        <v>53.524343600000002</v>
      </c>
      <c r="J1330" s="2">
        <v>-113.5068696</v>
      </c>
    </row>
    <row r="1331" spans="1:10" s="22" customFormat="1" ht="42" x14ac:dyDescent="0.15">
      <c r="A1331" s="20" t="s">
        <v>2625</v>
      </c>
      <c r="B1331" s="21" t="s">
        <v>2626</v>
      </c>
      <c r="C1331" s="20" t="s">
        <v>11</v>
      </c>
      <c r="D1331" s="20">
        <v>1989</v>
      </c>
      <c r="G1331" s="25" t="s">
        <v>11</v>
      </c>
      <c r="H1331" s="22" t="s">
        <v>2859</v>
      </c>
      <c r="I1331" s="20">
        <v>53.500979899999997</v>
      </c>
      <c r="J1331" s="20">
        <v>-113.6101886</v>
      </c>
    </row>
    <row r="1332" spans="1:10" ht="14" x14ac:dyDescent="0.15">
      <c r="A1332" s="2" t="s">
        <v>2627</v>
      </c>
      <c r="B1332" s="7" t="s">
        <v>2628</v>
      </c>
      <c r="C1332" s="2" t="s">
        <v>11</v>
      </c>
      <c r="D1332" s="2">
        <v>1989</v>
      </c>
      <c r="G1332" s="25" t="s">
        <v>11</v>
      </c>
      <c r="H1332" t="s">
        <v>2859</v>
      </c>
      <c r="I1332" s="2">
        <v>53.496688399999996</v>
      </c>
      <c r="J1332" s="2">
        <v>-113.59671539999999</v>
      </c>
    </row>
    <row r="1333" spans="1:10" ht="84" x14ac:dyDescent="0.15">
      <c r="A1333" s="2" t="s">
        <v>2629</v>
      </c>
      <c r="B1333" s="7" t="s">
        <v>2630</v>
      </c>
      <c r="C1333" s="2" t="s">
        <v>11</v>
      </c>
      <c r="D1333" s="2">
        <v>1999</v>
      </c>
      <c r="G1333" s="25" t="s">
        <v>11</v>
      </c>
      <c r="H1333" t="s">
        <v>2859</v>
      </c>
      <c r="I1333" s="2">
        <v>53.474978999999998</v>
      </c>
      <c r="J1333" s="2">
        <v>-113.379076</v>
      </c>
    </row>
    <row r="1334" spans="1:10" ht="56" x14ac:dyDescent="0.15">
      <c r="A1334" s="2" t="s">
        <v>2631</v>
      </c>
      <c r="B1334" s="7" t="s">
        <v>2632</v>
      </c>
      <c r="C1334" s="2" t="s">
        <v>229</v>
      </c>
      <c r="D1334" s="2">
        <v>1972</v>
      </c>
      <c r="G1334" s="25" t="s">
        <v>229</v>
      </c>
      <c r="H1334" t="s">
        <v>2860</v>
      </c>
      <c r="I1334" s="2">
        <v>53.626168900000003</v>
      </c>
      <c r="J1334" s="2">
        <v>-113.53152799999999</v>
      </c>
    </row>
    <row r="1335" spans="1:10" ht="14" x14ac:dyDescent="0.15">
      <c r="A1335" s="2" t="s">
        <v>2633</v>
      </c>
      <c r="B1335" s="7" t="s">
        <v>2634</v>
      </c>
      <c r="C1335" s="2" t="s">
        <v>11</v>
      </c>
      <c r="D1335" s="2">
        <v>1978</v>
      </c>
      <c r="G1335" s="25" t="s">
        <v>11</v>
      </c>
      <c r="H1335" t="s">
        <v>2860</v>
      </c>
      <c r="I1335" s="2">
        <v>53.626823199999997</v>
      </c>
      <c r="J1335" s="2">
        <v>-113.5384122</v>
      </c>
    </row>
    <row r="1336" spans="1:10" ht="14" x14ac:dyDescent="0.15">
      <c r="A1336" s="2" t="s">
        <v>2635</v>
      </c>
      <c r="B1336" s="7" t="s">
        <v>2634</v>
      </c>
      <c r="C1336" s="2" t="s">
        <v>11</v>
      </c>
      <c r="D1336" s="2">
        <v>1983</v>
      </c>
      <c r="G1336" s="25" t="s">
        <v>11</v>
      </c>
      <c r="H1336" t="s">
        <v>2860</v>
      </c>
      <c r="I1336" s="2">
        <v>53.626168900000003</v>
      </c>
      <c r="J1336" s="2">
        <v>-113.53152799999999</v>
      </c>
    </row>
    <row r="1337" spans="1:10" ht="112" x14ac:dyDescent="0.15">
      <c r="A1337" s="2" t="s">
        <v>2636</v>
      </c>
      <c r="B1337" s="7" t="s">
        <v>2637</v>
      </c>
      <c r="C1337" s="2" t="s">
        <v>11</v>
      </c>
      <c r="D1337" s="2">
        <v>1985</v>
      </c>
      <c r="G1337" s="25" t="s">
        <v>11</v>
      </c>
      <c r="H1337" t="s">
        <v>2859</v>
      </c>
      <c r="I1337" s="2">
        <v>53.5027404</v>
      </c>
      <c r="J1337" s="2">
        <v>-113.6129256</v>
      </c>
    </row>
    <row r="1338" spans="1:10" ht="210" x14ac:dyDescent="0.15">
      <c r="A1338" s="2" t="s">
        <v>2638</v>
      </c>
      <c r="B1338" s="7" t="s">
        <v>2639</v>
      </c>
      <c r="C1338" s="2" t="s">
        <v>11</v>
      </c>
      <c r="D1338" s="2">
        <v>1999</v>
      </c>
      <c r="G1338" s="25" t="s">
        <v>11</v>
      </c>
      <c r="H1338" t="s">
        <v>2859</v>
      </c>
      <c r="I1338" s="2">
        <v>53.5610432</v>
      </c>
      <c r="J1338" s="2">
        <v>-113.4442318</v>
      </c>
    </row>
    <row r="1339" spans="1:10" ht="98" x14ac:dyDescent="0.15">
      <c r="A1339" s="2" t="s">
        <v>2640</v>
      </c>
      <c r="B1339" s="7" t="s">
        <v>2641</v>
      </c>
      <c r="C1339" s="2" t="s">
        <v>11</v>
      </c>
      <c r="D1339" s="2">
        <v>1988</v>
      </c>
      <c r="G1339" s="25" t="s">
        <v>11</v>
      </c>
      <c r="H1339" t="s">
        <v>2859</v>
      </c>
      <c r="I1339" s="2">
        <v>53.4788827</v>
      </c>
      <c r="J1339" s="2">
        <v>-113.6435716</v>
      </c>
    </row>
    <row r="1340" spans="1:10" ht="14" x14ac:dyDescent="0.15">
      <c r="A1340" s="2" t="s">
        <v>2642</v>
      </c>
      <c r="B1340" s="7" t="s">
        <v>2643</v>
      </c>
      <c r="C1340" s="2" t="s">
        <v>11</v>
      </c>
      <c r="D1340" s="2">
        <v>1988</v>
      </c>
      <c r="G1340" s="25" t="s">
        <v>11</v>
      </c>
      <c r="H1340" t="s">
        <v>2859</v>
      </c>
      <c r="I1340" s="2">
        <v>53.478054999999998</v>
      </c>
      <c r="J1340" s="2">
        <v>-113.642077</v>
      </c>
    </row>
    <row r="1341" spans="1:10" ht="70" x14ac:dyDescent="0.15">
      <c r="A1341" s="2" t="s">
        <v>2644</v>
      </c>
      <c r="B1341" s="7" t="s">
        <v>2645</v>
      </c>
      <c r="C1341" s="2" t="s">
        <v>17</v>
      </c>
      <c r="D1341" s="2">
        <v>2000</v>
      </c>
      <c r="G1341" s="25" t="s">
        <v>17</v>
      </c>
      <c r="H1341" t="s">
        <v>2859</v>
      </c>
      <c r="I1341" s="2">
        <v>53.532252900000003</v>
      </c>
      <c r="J1341" s="2">
        <v>-113.6759055</v>
      </c>
    </row>
    <row r="1342" spans="1:10" ht="70" x14ac:dyDescent="0.15">
      <c r="A1342" s="2" t="s">
        <v>2646</v>
      </c>
      <c r="B1342" s="7" t="s">
        <v>2647</v>
      </c>
      <c r="C1342" s="2" t="s">
        <v>11</v>
      </c>
      <c r="D1342" s="2">
        <v>1988</v>
      </c>
      <c r="G1342" s="25" t="s">
        <v>11</v>
      </c>
      <c r="H1342" t="s">
        <v>2859</v>
      </c>
      <c r="I1342" s="2">
        <v>53.483230300000002</v>
      </c>
      <c r="J1342" s="2">
        <v>-113.6463294</v>
      </c>
    </row>
    <row r="1343" spans="1:10" ht="14" x14ac:dyDescent="0.15">
      <c r="A1343" s="2" t="s">
        <v>2648</v>
      </c>
      <c r="B1343" s="7" t="s">
        <v>2649</v>
      </c>
      <c r="C1343" s="2" t="s">
        <v>11</v>
      </c>
      <c r="D1343" s="2">
        <v>1988</v>
      </c>
      <c r="G1343" s="25" t="s">
        <v>11</v>
      </c>
      <c r="H1343" t="s">
        <v>2859</v>
      </c>
      <c r="I1343" s="2">
        <v>53.481796299999999</v>
      </c>
      <c r="J1343" s="2">
        <v>-113.646497</v>
      </c>
    </row>
    <row r="1344" spans="1:10" ht="14" x14ac:dyDescent="0.15">
      <c r="A1344" s="2" t="s">
        <v>2650</v>
      </c>
      <c r="B1344" s="7" t="s">
        <v>2649</v>
      </c>
      <c r="C1344" s="2" t="s">
        <v>11</v>
      </c>
      <c r="D1344" s="2">
        <v>1988</v>
      </c>
      <c r="G1344" s="25" t="s">
        <v>11</v>
      </c>
      <c r="H1344" t="s">
        <v>2859</v>
      </c>
      <c r="I1344" s="2">
        <v>53.482379700000003</v>
      </c>
      <c r="J1344" s="2">
        <v>-113.6472642</v>
      </c>
    </row>
    <row r="1345" spans="1:10" ht="14" x14ac:dyDescent="0.15">
      <c r="A1345" s="2" t="s">
        <v>2651</v>
      </c>
      <c r="B1345" s="7" t="s">
        <v>2649</v>
      </c>
      <c r="C1345" s="2" t="s">
        <v>11</v>
      </c>
      <c r="D1345" s="2">
        <v>1988</v>
      </c>
      <c r="G1345" s="25" t="s">
        <v>11</v>
      </c>
      <c r="H1345" t="s">
        <v>2859</v>
      </c>
      <c r="I1345" s="2">
        <v>53.481769499999999</v>
      </c>
      <c r="J1345" s="2">
        <v>-113.6484585</v>
      </c>
    </row>
    <row r="1346" spans="1:10" ht="14" x14ac:dyDescent="0.15">
      <c r="A1346" s="2" t="s">
        <v>2652</v>
      </c>
      <c r="B1346" s="7" t="s">
        <v>2653</v>
      </c>
      <c r="C1346" s="2" t="s">
        <v>11</v>
      </c>
      <c r="D1346" s="2">
        <v>1988</v>
      </c>
      <c r="G1346" s="25" t="s">
        <v>11</v>
      </c>
      <c r="H1346" t="s">
        <v>2860</v>
      </c>
      <c r="I1346" s="2">
        <v>53.479338900000002</v>
      </c>
      <c r="J1346" s="2">
        <v>-113.64813100000001</v>
      </c>
    </row>
    <row r="1347" spans="1:10" ht="14" x14ac:dyDescent="0.15">
      <c r="A1347" s="2" t="s">
        <v>2654</v>
      </c>
      <c r="B1347" s="7" t="s">
        <v>2655</v>
      </c>
      <c r="C1347" s="2" t="s">
        <v>11</v>
      </c>
      <c r="D1347" s="2">
        <v>1988</v>
      </c>
      <c r="G1347" s="25" t="s">
        <v>11</v>
      </c>
      <c r="H1347" t="s">
        <v>2860</v>
      </c>
      <c r="I1347" s="2">
        <v>53.480235100000002</v>
      </c>
      <c r="J1347" s="2">
        <v>-113.6382452</v>
      </c>
    </row>
    <row r="1348" spans="1:10" ht="70" x14ac:dyDescent="0.15">
      <c r="A1348" s="2" t="s">
        <v>2656</v>
      </c>
      <c r="B1348" s="7" t="s">
        <v>2657</v>
      </c>
      <c r="C1348" s="2" t="s">
        <v>17</v>
      </c>
      <c r="D1348" s="2">
        <v>1980</v>
      </c>
      <c r="G1348" s="25" t="s">
        <v>17</v>
      </c>
      <c r="H1348" t="s">
        <v>2860</v>
      </c>
      <c r="I1348" s="2">
        <v>53.480859100000004</v>
      </c>
      <c r="J1348" s="2">
        <v>-113.6477295</v>
      </c>
    </row>
    <row r="1349" spans="1:10" ht="14" x14ac:dyDescent="0.15">
      <c r="A1349" s="2" t="s">
        <v>2658</v>
      </c>
      <c r="B1349" s="7" t="s">
        <v>2659</v>
      </c>
      <c r="C1349" s="2" t="s">
        <v>21</v>
      </c>
      <c r="D1349" s="2">
        <v>1990</v>
      </c>
      <c r="G1349" s="25" t="s">
        <v>21</v>
      </c>
      <c r="H1349" t="s">
        <v>2860</v>
      </c>
      <c r="I1349" s="2">
        <v>53.480269399999997</v>
      </c>
      <c r="J1349" s="2">
        <v>-113.64541730000001</v>
      </c>
    </row>
    <row r="1350" spans="1:10" ht="14" x14ac:dyDescent="0.15">
      <c r="A1350" s="2" t="s">
        <v>2660</v>
      </c>
      <c r="B1350" s="7" t="s">
        <v>2661</v>
      </c>
      <c r="C1350" s="2" t="s">
        <v>284</v>
      </c>
      <c r="D1350" s="2">
        <v>1980</v>
      </c>
      <c r="G1350" s="25" t="s">
        <v>284</v>
      </c>
      <c r="H1350" t="s">
        <v>2860</v>
      </c>
      <c r="I1350" s="2">
        <v>53.480235100000002</v>
      </c>
      <c r="J1350" s="2">
        <v>-113.6382452</v>
      </c>
    </row>
    <row r="1351" spans="1:10" ht="168" x14ac:dyDescent="0.15">
      <c r="A1351" s="2" t="s">
        <v>2662</v>
      </c>
      <c r="B1351" s="7" t="s">
        <v>2663</v>
      </c>
      <c r="C1351" s="2" t="s">
        <v>17</v>
      </c>
      <c r="D1351" s="2">
        <v>1976</v>
      </c>
      <c r="G1351" s="25" t="s">
        <v>17</v>
      </c>
      <c r="H1351" t="s">
        <v>2859</v>
      </c>
      <c r="I1351" s="2">
        <v>53.461106600000001</v>
      </c>
      <c r="J1351" s="2">
        <v>-113.4128218</v>
      </c>
    </row>
    <row r="1352" spans="1:10" ht="28" x14ac:dyDescent="0.15">
      <c r="A1352" s="2" t="s">
        <v>2664</v>
      </c>
      <c r="B1352" s="7" t="s">
        <v>2665</v>
      </c>
      <c r="C1352" s="2" t="s">
        <v>21</v>
      </c>
      <c r="D1352" s="2">
        <v>1987</v>
      </c>
      <c r="G1352" s="25" t="s">
        <v>21</v>
      </c>
      <c r="H1352" t="s">
        <v>2859</v>
      </c>
      <c r="I1352" s="2">
        <v>53.4610998</v>
      </c>
      <c r="J1352" s="2">
        <v>-113.41458009999999</v>
      </c>
    </row>
    <row r="1353" spans="1:10" ht="56" x14ac:dyDescent="0.15">
      <c r="A1353" s="2" t="s">
        <v>2666</v>
      </c>
      <c r="B1353" s="7" t="s">
        <v>2667</v>
      </c>
      <c r="C1353" s="2" t="s">
        <v>17</v>
      </c>
      <c r="D1353" s="2">
        <v>1974</v>
      </c>
      <c r="G1353" s="25" t="s">
        <v>17</v>
      </c>
      <c r="H1353" t="s">
        <v>2859</v>
      </c>
      <c r="I1353" s="2">
        <v>53.512703000000002</v>
      </c>
      <c r="J1353" s="2">
        <v>-113.40538770000001</v>
      </c>
    </row>
    <row r="1354" spans="1:10" ht="154" x14ac:dyDescent="0.15">
      <c r="A1354" s="2" t="s">
        <v>2668</v>
      </c>
      <c r="B1354" s="7" t="s">
        <v>2669</v>
      </c>
      <c r="C1354" s="2" t="s">
        <v>11</v>
      </c>
      <c r="D1354" s="2">
        <v>1990</v>
      </c>
      <c r="G1354" s="25" t="s">
        <v>11</v>
      </c>
      <c r="H1354" t="s">
        <v>2862</v>
      </c>
      <c r="I1354" s="2">
        <v>53.474585500000003</v>
      </c>
      <c r="J1354" s="2">
        <v>-113.649385</v>
      </c>
    </row>
    <row r="1355" spans="1:10" ht="14" x14ac:dyDescent="0.15">
      <c r="A1355" s="2" t="s">
        <v>2670</v>
      </c>
      <c r="B1355" s="7" t="s">
        <v>2671</v>
      </c>
      <c r="C1355" s="2" t="s">
        <v>11</v>
      </c>
      <c r="D1355" s="2">
        <v>1990</v>
      </c>
      <c r="G1355" s="25" t="s">
        <v>11</v>
      </c>
      <c r="H1355" t="s">
        <v>2859</v>
      </c>
      <c r="I1355" s="2">
        <v>53.474331100000001</v>
      </c>
      <c r="J1355" s="2">
        <v>-113.6457199</v>
      </c>
    </row>
    <row r="1356" spans="1:10" ht="14" x14ac:dyDescent="0.15">
      <c r="A1356" s="2" t="s">
        <v>2672</v>
      </c>
      <c r="B1356" s="7" t="s">
        <v>2671</v>
      </c>
      <c r="C1356" s="2" t="s">
        <v>11</v>
      </c>
      <c r="D1356" s="2">
        <v>1990</v>
      </c>
      <c r="G1356" s="25" t="s">
        <v>11</v>
      </c>
      <c r="H1356" t="s">
        <v>2859</v>
      </c>
      <c r="I1356" s="2">
        <v>53.474978</v>
      </c>
      <c r="J1356" s="2">
        <v>-113.646772</v>
      </c>
    </row>
    <row r="1357" spans="1:10" ht="84" x14ac:dyDescent="0.15">
      <c r="A1357" s="2" t="s">
        <v>2673</v>
      </c>
      <c r="B1357" s="7" t="s">
        <v>2674</v>
      </c>
      <c r="C1357" s="2" t="s">
        <v>17</v>
      </c>
      <c r="D1357" s="2">
        <v>1956</v>
      </c>
      <c r="G1357" s="25" t="s">
        <v>17</v>
      </c>
      <c r="H1357" t="s">
        <v>2859</v>
      </c>
      <c r="I1357" s="2">
        <v>53.595881400000003</v>
      </c>
      <c r="J1357" s="2">
        <v>-113.5565667</v>
      </c>
    </row>
    <row r="1358" spans="1:10" ht="56" x14ac:dyDescent="0.15">
      <c r="A1358" s="2" t="s">
        <v>2675</v>
      </c>
      <c r="B1358" s="7" t="s">
        <v>2676</v>
      </c>
      <c r="C1358" s="2" t="s">
        <v>11</v>
      </c>
      <c r="D1358" s="2" t="s">
        <v>26</v>
      </c>
      <c r="G1358" s="25" t="s">
        <v>11</v>
      </c>
      <c r="H1358" t="s">
        <v>2859</v>
      </c>
      <c r="I1358" s="2">
        <v>53.541533299999998</v>
      </c>
      <c r="J1358" s="2">
        <v>-113.5471409</v>
      </c>
    </row>
    <row r="1359" spans="1:10" ht="14" x14ac:dyDescent="0.15">
      <c r="A1359" s="2" t="s">
        <v>2677</v>
      </c>
      <c r="B1359" s="7" t="s">
        <v>2678</v>
      </c>
      <c r="C1359" s="2" t="s">
        <v>21</v>
      </c>
      <c r="D1359" s="2">
        <v>1967</v>
      </c>
      <c r="G1359" s="25" t="s">
        <v>21</v>
      </c>
      <c r="H1359" t="s">
        <v>2859</v>
      </c>
      <c r="I1359" s="2">
        <v>53.594225999999999</v>
      </c>
      <c r="J1359" s="2">
        <v>-113.555727</v>
      </c>
    </row>
    <row r="1360" spans="1:10" ht="14" x14ac:dyDescent="0.15">
      <c r="A1360" s="2" t="s">
        <v>2679</v>
      </c>
      <c r="B1360" s="7" t="s">
        <v>2680</v>
      </c>
      <c r="C1360" s="2" t="s">
        <v>284</v>
      </c>
      <c r="D1360" s="2" t="s">
        <v>26</v>
      </c>
      <c r="G1360" s="25" t="s">
        <v>284</v>
      </c>
      <c r="H1360" t="s">
        <v>2859</v>
      </c>
      <c r="I1360" s="2">
        <v>53.541533299999998</v>
      </c>
      <c r="J1360" s="2">
        <v>-113.5471409</v>
      </c>
    </row>
    <row r="1361" spans="1:10" ht="14" x14ac:dyDescent="0.15">
      <c r="A1361" s="2" t="s">
        <v>2681</v>
      </c>
      <c r="B1361" s="7" t="s">
        <v>2682</v>
      </c>
      <c r="C1361" s="2" t="s">
        <v>38</v>
      </c>
      <c r="D1361" s="2" t="s">
        <v>26</v>
      </c>
      <c r="G1361" s="25" t="s">
        <v>38</v>
      </c>
      <c r="H1361" t="s">
        <v>2859</v>
      </c>
      <c r="I1361" s="2">
        <v>53.544389000000002</v>
      </c>
      <c r="J1361" s="2">
        <v>-113.4909267</v>
      </c>
    </row>
    <row r="1362" spans="1:10" ht="210" x14ac:dyDescent="0.15">
      <c r="A1362" s="2" t="s">
        <v>2683</v>
      </c>
      <c r="B1362" s="7" t="s">
        <v>2684</v>
      </c>
      <c r="C1362" s="2" t="s">
        <v>11</v>
      </c>
      <c r="D1362" s="2">
        <v>1989</v>
      </c>
      <c r="G1362" s="25" t="s">
        <v>11</v>
      </c>
      <c r="H1362" t="s">
        <v>2859</v>
      </c>
      <c r="I1362" s="2">
        <v>53.479350500000002</v>
      </c>
      <c r="J1362" s="2">
        <v>-113.64821790000001</v>
      </c>
    </row>
    <row r="1363" spans="1:10" ht="14" x14ac:dyDescent="0.15">
      <c r="A1363" s="2" t="s">
        <v>2685</v>
      </c>
      <c r="B1363" s="7" t="s">
        <v>2686</v>
      </c>
      <c r="C1363" s="2" t="s">
        <v>11</v>
      </c>
      <c r="D1363" s="2">
        <v>1989</v>
      </c>
      <c r="G1363" s="25" t="s">
        <v>11</v>
      </c>
      <c r="H1363" t="s">
        <v>2859</v>
      </c>
      <c r="I1363" s="2">
        <v>53.480297399999998</v>
      </c>
      <c r="J1363" s="2">
        <v>-113.650778</v>
      </c>
    </row>
    <row r="1364" spans="1:10" ht="98" x14ac:dyDescent="0.15">
      <c r="A1364" s="2" t="s">
        <v>2687</v>
      </c>
      <c r="B1364" s="7" t="s">
        <v>2688</v>
      </c>
      <c r="C1364" s="2" t="s">
        <v>11</v>
      </c>
      <c r="D1364" s="2">
        <v>1989</v>
      </c>
      <c r="G1364" s="25" t="s">
        <v>11</v>
      </c>
      <c r="H1364" t="s">
        <v>2861</v>
      </c>
      <c r="I1364" s="2">
        <v>53.476376600000002</v>
      </c>
      <c r="J1364" s="2">
        <v>-113.6506601</v>
      </c>
    </row>
    <row r="1365" spans="1:10" ht="56" x14ac:dyDescent="0.15">
      <c r="A1365" s="2" t="s">
        <v>2689</v>
      </c>
      <c r="B1365" s="7" t="s">
        <v>2690</v>
      </c>
      <c r="C1365" s="2" t="s">
        <v>11</v>
      </c>
      <c r="D1365" s="2">
        <v>1989</v>
      </c>
      <c r="G1365" s="25" t="s">
        <v>11</v>
      </c>
      <c r="H1365" t="s">
        <v>2859</v>
      </c>
      <c r="I1365" s="2">
        <v>53.475817599999999</v>
      </c>
      <c r="J1365" s="2">
        <v>-113.6481479</v>
      </c>
    </row>
    <row r="1366" spans="1:10" ht="126" x14ac:dyDescent="0.15">
      <c r="A1366" s="2" t="s">
        <v>2691</v>
      </c>
      <c r="B1366" s="7" t="s">
        <v>2692</v>
      </c>
      <c r="C1366" s="2" t="s">
        <v>17</v>
      </c>
      <c r="D1366" s="2" t="s">
        <v>26</v>
      </c>
      <c r="G1366" s="25" t="s">
        <v>17</v>
      </c>
      <c r="H1366" t="s">
        <v>2860</v>
      </c>
      <c r="I1366" s="2">
        <v>53.5368402</v>
      </c>
      <c r="J1366" s="2">
        <v>-113.58546010000001</v>
      </c>
    </row>
    <row r="1367" spans="1:10" ht="28" x14ac:dyDescent="0.15">
      <c r="A1367" s="2" t="s">
        <v>2693</v>
      </c>
      <c r="B1367" s="7" t="s">
        <v>2694</v>
      </c>
      <c r="C1367" s="2" t="s">
        <v>17</v>
      </c>
      <c r="D1367" s="2" t="s">
        <v>26</v>
      </c>
      <c r="G1367" s="25" t="s">
        <v>17</v>
      </c>
      <c r="H1367" t="s">
        <v>2860</v>
      </c>
      <c r="I1367" s="2">
        <v>53.5262241</v>
      </c>
      <c r="J1367" s="2">
        <v>-113.6088621</v>
      </c>
    </row>
    <row r="1368" spans="1:10" ht="56" x14ac:dyDescent="0.15">
      <c r="A1368" s="2" t="s">
        <v>2695</v>
      </c>
      <c r="B1368" s="7" t="s">
        <v>2696</v>
      </c>
      <c r="C1368" s="2" t="s">
        <v>17</v>
      </c>
      <c r="D1368" s="2" t="s">
        <v>26</v>
      </c>
      <c r="G1368" s="25" t="s">
        <v>17</v>
      </c>
      <c r="H1368" t="s">
        <v>2860</v>
      </c>
      <c r="I1368" s="2">
        <v>53.560073799999998</v>
      </c>
      <c r="J1368" s="2">
        <v>-113.61142959999999</v>
      </c>
    </row>
    <row r="1369" spans="1:10" ht="14" x14ac:dyDescent="0.15">
      <c r="A1369" s="2" t="s">
        <v>2697</v>
      </c>
      <c r="B1369" s="7" t="s">
        <v>2698</v>
      </c>
      <c r="C1369" s="2" t="s">
        <v>11</v>
      </c>
      <c r="D1369" s="2">
        <v>1962</v>
      </c>
      <c r="G1369" s="25" t="s">
        <v>11</v>
      </c>
      <c r="H1369" t="s">
        <v>2860</v>
      </c>
      <c r="I1369" s="2">
        <v>53.466020299999997</v>
      </c>
      <c r="J1369" s="2">
        <v>-113.54954600000001</v>
      </c>
    </row>
    <row r="1370" spans="1:10" ht="56" x14ac:dyDescent="0.15">
      <c r="A1370" s="2" t="s">
        <v>2699</v>
      </c>
      <c r="B1370" s="7" t="s">
        <v>2700</v>
      </c>
      <c r="C1370" s="2" t="s">
        <v>17</v>
      </c>
      <c r="D1370" s="2">
        <v>1962</v>
      </c>
      <c r="G1370" s="25" t="s">
        <v>17</v>
      </c>
      <c r="H1370" t="s">
        <v>2860</v>
      </c>
      <c r="I1370" s="2">
        <v>53.467751300000003</v>
      </c>
      <c r="J1370" s="2">
        <v>-113.5460483</v>
      </c>
    </row>
    <row r="1371" spans="1:10" ht="14" x14ac:dyDescent="0.15">
      <c r="A1371" s="2" t="s">
        <v>2701</v>
      </c>
      <c r="B1371" s="7" t="s">
        <v>2702</v>
      </c>
      <c r="C1371" s="2" t="s">
        <v>21</v>
      </c>
      <c r="D1371" s="2">
        <v>1983</v>
      </c>
      <c r="G1371" s="25" t="s">
        <v>21</v>
      </c>
      <c r="H1371" t="s">
        <v>2860</v>
      </c>
      <c r="I1371" s="2">
        <v>53.466020299999997</v>
      </c>
      <c r="J1371" s="2">
        <v>-113.54954600000001</v>
      </c>
    </row>
    <row r="1372" spans="1:10" ht="28" x14ac:dyDescent="0.15">
      <c r="A1372" s="2" t="s">
        <v>2703</v>
      </c>
      <c r="B1372" s="7" t="s">
        <v>2704</v>
      </c>
      <c r="C1372" s="2" t="s">
        <v>11</v>
      </c>
      <c r="D1372" s="2">
        <v>1980</v>
      </c>
      <c r="G1372" s="25" t="s">
        <v>11</v>
      </c>
      <c r="H1372" t="s">
        <v>2860</v>
      </c>
      <c r="I1372" s="2">
        <v>53.637972900000001</v>
      </c>
      <c r="J1372" s="2">
        <v>-113.6349792</v>
      </c>
    </row>
    <row r="1373" spans="1:10" ht="84" x14ac:dyDescent="0.15">
      <c r="A1373" s="2" t="s">
        <v>2705</v>
      </c>
      <c r="B1373" s="7" t="s">
        <v>2706</v>
      </c>
      <c r="C1373" s="2" t="s">
        <v>17</v>
      </c>
      <c r="D1373" s="2" t="s">
        <v>26</v>
      </c>
      <c r="G1373" s="25" t="s">
        <v>17</v>
      </c>
      <c r="H1373" t="s">
        <v>2860</v>
      </c>
      <c r="I1373" s="2">
        <v>53.554035300000002</v>
      </c>
      <c r="J1373" s="2">
        <v>-113.5373209</v>
      </c>
    </row>
    <row r="1374" spans="1:10" ht="28" x14ac:dyDescent="0.15">
      <c r="A1374" s="2" t="s">
        <v>2707</v>
      </c>
      <c r="B1374" s="7" t="s">
        <v>2708</v>
      </c>
      <c r="C1374" s="2" t="s">
        <v>21</v>
      </c>
      <c r="D1374" s="2">
        <v>1982</v>
      </c>
      <c r="G1374" s="25" t="s">
        <v>21</v>
      </c>
      <c r="H1374" t="s">
        <v>2860</v>
      </c>
      <c r="I1374" s="2">
        <v>53.5564295</v>
      </c>
      <c r="J1374" s="2">
        <v>-113.5421628</v>
      </c>
    </row>
    <row r="1375" spans="1:10" ht="42" x14ac:dyDescent="0.15">
      <c r="A1375" s="2" t="s">
        <v>2709</v>
      </c>
      <c r="B1375" s="9" t="s">
        <v>2710</v>
      </c>
      <c r="C1375" s="6" t="s">
        <v>17</v>
      </c>
      <c r="D1375" s="3">
        <v>1969</v>
      </c>
      <c r="G1375" s="25" t="s">
        <v>17</v>
      </c>
      <c r="H1375" t="s">
        <v>2860</v>
      </c>
      <c r="I1375" s="2">
        <v>53.5065065</v>
      </c>
      <c r="J1375" s="2">
        <v>-113.6038391</v>
      </c>
    </row>
    <row r="1376" spans="1:10" ht="14" x14ac:dyDescent="0.15">
      <c r="A1376" s="2" t="s">
        <v>2711</v>
      </c>
      <c r="B1376" s="7" t="s">
        <v>2712</v>
      </c>
      <c r="C1376" s="2" t="s">
        <v>11</v>
      </c>
      <c r="D1376" s="2">
        <v>1973</v>
      </c>
      <c r="G1376" s="25" t="s">
        <v>11</v>
      </c>
      <c r="H1376" t="s">
        <v>2860</v>
      </c>
      <c r="I1376" s="2">
        <v>53.508302499999999</v>
      </c>
      <c r="J1376" s="2">
        <v>-113.6129043</v>
      </c>
    </row>
    <row r="1377" spans="1:10" ht="14" x14ac:dyDescent="0.15">
      <c r="A1377" s="2" t="s">
        <v>2713</v>
      </c>
      <c r="B1377" s="7" t="s">
        <v>2714</v>
      </c>
      <c r="C1377" s="2" t="s">
        <v>21</v>
      </c>
      <c r="D1377" s="2">
        <v>1981</v>
      </c>
      <c r="G1377" s="25" t="s">
        <v>21</v>
      </c>
      <c r="H1377" t="s">
        <v>2860</v>
      </c>
      <c r="I1377" s="2">
        <v>53.501728700000001</v>
      </c>
      <c r="J1377" s="2">
        <v>-113.5956339</v>
      </c>
    </row>
    <row r="1378" spans="1:10" ht="14" x14ac:dyDescent="0.15">
      <c r="A1378" s="2" t="s">
        <v>2715</v>
      </c>
      <c r="B1378" s="7" t="s">
        <v>2712</v>
      </c>
      <c r="C1378" s="2" t="s">
        <v>11</v>
      </c>
      <c r="D1378" s="2">
        <v>1973</v>
      </c>
      <c r="G1378" s="25" t="s">
        <v>11</v>
      </c>
      <c r="H1378" t="s">
        <v>2860</v>
      </c>
      <c r="I1378" s="2">
        <v>53.508594199999997</v>
      </c>
      <c r="J1378" s="2">
        <v>-113.6096391</v>
      </c>
    </row>
    <row r="1379" spans="1:10" ht="28" x14ac:dyDescent="0.15">
      <c r="A1379" s="2" t="s">
        <v>2716</v>
      </c>
      <c r="B1379" s="7" t="s">
        <v>2717</v>
      </c>
      <c r="C1379" s="2" t="s">
        <v>17</v>
      </c>
      <c r="D1379" s="2" t="s">
        <v>26</v>
      </c>
      <c r="G1379" s="25" t="s">
        <v>17</v>
      </c>
      <c r="H1379" t="s">
        <v>2860</v>
      </c>
      <c r="I1379" s="2">
        <v>53.5752053</v>
      </c>
      <c r="J1379" s="2">
        <v>-113.4975128</v>
      </c>
    </row>
    <row r="1380" spans="1:10" ht="14" x14ac:dyDescent="0.15">
      <c r="A1380" s="2" t="s">
        <v>2718</v>
      </c>
      <c r="B1380" s="7" t="s">
        <v>2719</v>
      </c>
      <c r="C1380" s="2" t="s">
        <v>21</v>
      </c>
      <c r="D1380" s="2">
        <v>1983</v>
      </c>
      <c r="G1380" s="25" t="s">
        <v>21</v>
      </c>
      <c r="H1380" t="s">
        <v>2860</v>
      </c>
      <c r="I1380" s="2">
        <v>53.682402000000003</v>
      </c>
      <c r="J1380" s="2">
        <v>-113.24683880000001</v>
      </c>
    </row>
    <row r="1381" spans="1:10" ht="98" x14ac:dyDescent="0.15">
      <c r="A1381" s="2" t="s">
        <v>2720</v>
      </c>
      <c r="B1381" s="7" t="s">
        <v>2721</v>
      </c>
      <c r="C1381" s="2" t="s">
        <v>11</v>
      </c>
      <c r="D1381" s="2">
        <v>1984</v>
      </c>
      <c r="G1381" s="25" t="s">
        <v>11</v>
      </c>
      <c r="H1381" t="s">
        <v>2859</v>
      </c>
      <c r="I1381" s="2">
        <v>53.491875399999998</v>
      </c>
      <c r="J1381" s="2">
        <v>-113.60798579999999</v>
      </c>
    </row>
    <row r="1382" spans="1:10" ht="14" x14ac:dyDescent="0.15">
      <c r="A1382" s="2" t="s">
        <v>2722</v>
      </c>
      <c r="B1382" s="7" t="s">
        <v>2723</v>
      </c>
      <c r="C1382" s="2" t="s">
        <v>11</v>
      </c>
      <c r="D1382" s="2">
        <v>1988</v>
      </c>
      <c r="G1382" s="25" t="s">
        <v>11</v>
      </c>
      <c r="H1382" t="s">
        <v>2859</v>
      </c>
      <c r="I1382" s="2">
        <v>53.493755999999998</v>
      </c>
      <c r="J1382" s="2">
        <v>-113.6108251</v>
      </c>
    </row>
    <row r="1383" spans="1:10" ht="14" x14ac:dyDescent="0.15">
      <c r="A1383" s="2" t="s">
        <v>2724</v>
      </c>
      <c r="B1383" s="7" t="s">
        <v>2725</v>
      </c>
      <c r="C1383" s="2" t="s">
        <v>11</v>
      </c>
      <c r="D1383" s="2">
        <v>1988</v>
      </c>
      <c r="G1383" s="25" t="s">
        <v>11</v>
      </c>
      <c r="H1383" t="s">
        <v>2859</v>
      </c>
      <c r="I1383" s="2">
        <v>53.4958192</v>
      </c>
      <c r="J1383" s="2">
        <v>-113.6084366</v>
      </c>
    </row>
    <row r="1384" spans="1:10" ht="14" x14ac:dyDescent="0.15">
      <c r="A1384" s="2" t="s">
        <v>2726</v>
      </c>
      <c r="B1384" s="7" t="s">
        <v>2725</v>
      </c>
      <c r="C1384" s="2" t="s">
        <v>11</v>
      </c>
      <c r="D1384" s="2">
        <v>1988</v>
      </c>
      <c r="G1384" s="25" t="s">
        <v>11</v>
      </c>
      <c r="H1384" t="s">
        <v>2859</v>
      </c>
      <c r="I1384" s="2">
        <v>53.495635399999998</v>
      </c>
      <c r="J1384" s="2">
        <v>-113.6125497</v>
      </c>
    </row>
    <row r="1385" spans="1:10" ht="14" x14ac:dyDescent="0.15">
      <c r="A1385" s="2" t="s">
        <v>2727</v>
      </c>
      <c r="B1385" s="7" t="s">
        <v>2725</v>
      </c>
      <c r="C1385" s="2" t="s">
        <v>11</v>
      </c>
      <c r="D1385" s="2">
        <v>1988</v>
      </c>
      <c r="G1385" s="25" t="s">
        <v>11</v>
      </c>
      <c r="H1385" t="s">
        <v>2859</v>
      </c>
      <c r="I1385" s="2">
        <v>53.496755</v>
      </c>
      <c r="J1385" s="2">
        <v>-113.61060929999999</v>
      </c>
    </row>
    <row r="1386" spans="1:10" ht="14" x14ac:dyDescent="0.15">
      <c r="A1386" s="2" t="s">
        <v>2728</v>
      </c>
      <c r="B1386" s="7" t="s">
        <v>2725</v>
      </c>
      <c r="C1386" s="2" t="s">
        <v>11</v>
      </c>
      <c r="D1386" s="2">
        <v>1988</v>
      </c>
      <c r="G1386" s="25" t="s">
        <v>11</v>
      </c>
      <c r="H1386" t="s">
        <v>2859</v>
      </c>
      <c r="I1386" s="2">
        <v>53.496136100000001</v>
      </c>
      <c r="J1386" s="2">
        <v>-113.61147750000001</v>
      </c>
    </row>
    <row r="1387" spans="1:10" ht="14" x14ac:dyDescent="0.15">
      <c r="A1387" s="2" t="s">
        <v>2729</v>
      </c>
      <c r="B1387" s="7" t="s">
        <v>2725</v>
      </c>
      <c r="C1387" s="2" t="s">
        <v>11</v>
      </c>
      <c r="D1387" s="2">
        <v>1988</v>
      </c>
      <c r="G1387" s="25" t="s">
        <v>11</v>
      </c>
      <c r="H1387" t="s">
        <v>2859</v>
      </c>
      <c r="I1387" s="2">
        <v>53.495341500000002</v>
      </c>
      <c r="J1387" s="2">
        <v>-113.61026270000001</v>
      </c>
    </row>
    <row r="1388" spans="1:10" ht="14" x14ac:dyDescent="0.15">
      <c r="A1388" s="2" t="s">
        <v>2730</v>
      </c>
      <c r="B1388" s="7" t="s">
        <v>2725</v>
      </c>
      <c r="C1388" s="2" t="s">
        <v>11</v>
      </c>
      <c r="D1388" s="2">
        <v>1988</v>
      </c>
      <c r="G1388" s="25" t="s">
        <v>11</v>
      </c>
      <c r="H1388" t="s">
        <v>2859</v>
      </c>
      <c r="I1388" s="2">
        <v>53.4945132</v>
      </c>
      <c r="J1388" s="2">
        <v>-113.61042740000001</v>
      </c>
    </row>
    <row r="1389" spans="1:10" ht="84" x14ac:dyDescent="0.15">
      <c r="A1389" s="2" t="s">
        <v>2731</v>
      </c>
      <c r="B1389" s="7" t="s">
        <v>2732</v>
      </c>
      <c r="C1389" s="2" t="s">
        <v>11</v>
      </c>
      <c r="D1389" s="2">
        <v>1984</v>
      </c>
      <c r="G1389" s="25" t="s">
        <v>11</v>
      </c>
      <c r="H1389" t="s">
        <v>2859</v>
      </c>
      <c r="I1389" s="2">
        <v>53.494909100000001</v>
      </c>
      <c r="J1389" s="2">
        <v>-113.608996</v>
      </c>
    </row>
    <row r="1390" spans="1:10" ht="28" x14ac:dyDescent="0.15">
      <c r="A1390" s="2" t="s">
        <v>2733</v>
      </c>
      <c r="B1390" s="7" t="s">
        <v>2734</v>
      </c>
      <c r="C1390" s="2" t="s">
        <v>17</v>
      </c>
      <c r="D1390" s="2">
        <v>1981</v>
      </c>
      <c r="G1390" s="25" t="s">
        <v>17</v>
      </c>
      <c r="H1390" t="s">
        <v>2859</v>
      </c>
      <c r="I1390" s="2">
        <v>53.559856699999997</v>
      </c>
      <c r="J1390" s="2">
        <v>-113.6467468</v>
      </c>
    </row>
    <row r="1391" spans="1:10" ht="28" x14ac:dyDescent="0.15">
      <c r="A1391" s="2" t="s">
        <v>2735</v>
      </c>
      <c r="B1391" s="7" t="s">
        <v>2736</v>
      </c>
      <c r="C1391" s="2" t="s">
        <v>276</v>
      </c>
      <c r="D1391" s="2" t="s">
        <v>26</v>
      </c>
      <c r="G1391" s="25" t="s">
        <v>276</v>
      </c>
      <c r="H1391" t="s">
        <v>2860</v>
      </c>
      <c r="I1391" s="2">
        <v>53.4902844</v>
      </c>
      <c r="J1391" s="2">
        <v>-113.5574192</v>
      </c>
    </row>
    <row r="1392" spans="1:10" ht="42" x14ac:dyDescent="0.15">
      <c r="A1392" s="2" t="s">
        <v>2737</v>
      </c>
      <c r="B1392" s="7" t="s">
        <v>2738</v>
      </c>
      <c r="C1392" s="2" t="s">
        <v>11</v>
      </c>
      <c r="D1392" s="2">
        <v>1968</v>
      </c>
      <c r="G1392" s="25" t="s">
        <v>11</v>
      </c>
      <c r="H1392" t="s">
        <v>2860</v>
      </c>
      <c r="I1392" s="2">
        <v>53.483147500000001</v>
      </c>
      <c r="J1392" s="2">
        <v>-113.5296903</v>
      </c>
    </row>
    <row r="1393" spans="1:10" ht="70" x14ac:dyDescent="0.15">
      <c r="A1393" s="2" t="s">
        <v>2739</v>
      </c>
      <c r="B1393" s="7" t="s">
        <v>2740</v>
      </c>
      <c r="C1393" s="2" t="s">
        <v>21</v>
      </c>
      <c r="D1393" s="2">
        <v>1987</v>
      </c>
      <c r="G1393" s="25" t="s">
        <v>21</v>
      </c>
      <c r="H1393" t="s">
        <v>2860</v>
      </c>
      <c r="I1393" s="2">
        <v>53.507676699999998</v>
      </c>
      <c r="J1393" s="2">
        <v>-113.5437845</v>
      </c>
    </row>
    <row r="1394" spans="1:10" ht="42" x14ac:dyDescent="0.15">
      <c r="A1394" s="2" t="s">
        <v>2741</v>
      </c>
      <c r="B1394" s="7" t="s">
        <v>2742</v>
      </c>
      <c r="C1394" s="2" t="s">
        <v>11</v>
      </c>
      <c r="D1394" s="2">
        <v>1985</v>
      </c>
      <c r="G1394" s="25" t="s">
        <v>11</v>
      </c>
      <c r="H1394" t="s">
        <v>2860</v>
      </c>
      <c r="I1394" s="2">
        <v>53.495095599999999</v>
      </c>
      <c r="J1394" s="2">
        <v>-113.58368419999999</v>
      </c>
    </row>
    <row r="1395" spans="1:10" ht="14" x14ac:dyDescent="0.15">
      <c r="A1395" s="2" t="s">
        <v>2743</v>
      </c>
      <c r="B1395" s="7" t="s">
        <v>2744</v>
      </c>
      <c r="C1395" s="2" t="s">
        <v>284</v>
      </c>
      <c r="D1395" s="2" t="s">
        <v>26</v>
      </c>
      <c r="G1395" s="25" t="s">
        <v>284</v>
      </c>
      <c r="H1395" t="s">
        <v>2860</v>
      </c>
      <c r="I1395" s="2">
        <v>53.482605499999998</v>
      </c>
      <c r="J1395" s="2">
        <v>-113.55234</v>
      </c>
    </row>
    <row r="1396" spans="1:10" ht="28" x14ac:dyDescent="0.15">
      <c r="A1396" s="2" t="s">
        <v>2745</v>
      </c>
      <c r="B1396" s="7" t="s">
        <v>2746</v>
      </c>
      <c r="C1396" s="2" t="s">
        <v>21</v>
      </c>
      <c r="D1396" s="2">
        <v>1990</v>
      </c>
      <c r="G1396" s="25" t="s">
        <v>21</v>
      </c>
      <c r="H1396" t="s">
        <v>2860</v>
      </c>
      <c r="I1396" s="2">
        <v>53.544389000000002</v>
      </c>
      <c r="J1396" s="2">
        <v>-113.4909267</v>
      </c>
    </row>
    <row r="1397" spans="1:10" ht="14" x14ac:dyDescent="0.15">
      <c r="A1397" s="2" t="s">
        <v>2747</v>
      </c>
      <c r="B1397" s="7" t="s">
        <v>2744</v>
      </c>
      <c r="C1397" s="2" t="s">
        <v>11</v>
      </c>
      <c r="D1397" s="2">
        <v>1962</v>
      </c>
      <c r="G1397" s="25" t="s">
        <v>11</v>
      </c>
      <c r="H1397" t="s">
        <v>2860</v>
      </c>
      <c r="I1397" s="2">
        <v>53.483147500000001</v>
      </c>
      <c r="J1397" s="2">
        <v>-113.5296903</v>
      </c>
    </row>
    <row r="1398" spans="1:10" ht="224" x14ac:dyDescent="0.15">
      <c r="A1398" s="2" t="s">
        <v>2748</v>
      </c>
      <c r="B1398" s="9" t="s">
        <v>2749</v>
      </c>
      <c r="C1398" s="2" t="s">
        <v>11</v>
      </c>
      <c r="D1398" s="2">
        <v>1961</v>
      </c>
      <c r="G1398" s="25" t="s">
        <v>11</v>
      </c>
      <c r="H1398" t="s">
        <v>2859</v>
      </c>
      <c r="I1398" s="2">
        <v>53.5180273</v>
      </c>
      <c r="J1398" s="2">
        <v>-113.4674352</v>
      </c>
    </row>
    <row r="1399" spans="1:10" ht="28" x14ac:dyDescent="0.15">
      <c r="A1399" s="2" t="s">
        <v>2750</v>
      </c>
      <c r="B1399" s="7" t="s">
        <v>2751</v>
      </c>
      <c r="C1399" s="2" t="s">
        <v>17</v>
      </c>
      <c r="D1399" s="2">
        <v>1982</v>
      </c>
      <c r="G1399" s="25" t="s">
        <v>17</v>
      </c>
      <c r="H1399" t="s">
        <v>2860</v>
      </c>
      <c r="I1399" s="2">
        <v>53.47251</v>
      </c>
      <c r="J1399" s="2">
        <v>-113.3784442</v>
      </c>
    </row>
    <row r="1400" spans="1:10" ht="14" x14ac:dyDescent="0.15">
      <c r="A1400" s="2" t="s">
        <v>2752</v>
      </c>
      <c r="B1400" s="7" t="s">
        <v>2753</v>
      </c>
      <c r="C1400" s="2" t="s">
        <v>11</v>
      </c>
      <c r="D1400" s="2">
        <v>1999</v>
      </c>
      <c r="G1400" s="25" t="s">
        <v>11</v>
      </c>
      <c r="H1400" t="s">
        <v>2860</v>
      </c>
      <c r="I1400" s="2">
        <v>53.475776000000003</v>
      </c>
      <c r="J1400" s="2">
        <v>-113.37460900000001</v>
      </c>
    </row>
    <row r="1401" spans="1:10" ht="98" x14ac:dyDescent="0.15">
      <c r="A1401" s="2" t="s">
        <v>2754</v>
      </c>
      <c r="B1401" s="7" t="s">
        <v>2755</v>
      </c>
      <c r="C1401" s="2" t="s">
        <v>21</v>
      </c>
      <c r="D1401" s="2">
        <v>1983</v>
      </c>
      <c r="G1401" s="25" t="s">
        <v>21</v>
      </c>
      <c r="H1401" t="s">
        <v>2859</v>
      </c>
      <c r="I1401" s="2">
        <v>53.498902999999999</v>
      </c>
      <c r="J1401" s="2">
        <v>-113.642782</v>
      </c>
    </row>
    <row r="1402" spans="1:10" ht="70" x14ac:dyDescent="0.15">
      <c r="A1402" s="2" t="s">
        <v>2756</v>
      </c>
      <c r="B1402" s="7" t="s">
        <v>2757</v>
      </c>
      <c r="C1402" s="2" t="s">
        <v>11</v>
      </c>
      <c r="D1402" s="2">
        <v>1988</v>
      </c>
      <c r="G1402" s="25" t="s">
        <v>11</v>
      </c>
      <c r="H1402" t="s">
        <v>2859</v>
      </c>
      <c r="I1402" s="2">
        <v>53.495817600000002</v>
      </c>
      <c r="J1402" s="2">
        <v>-113.60603930000001</v>
      </c>
    </row>
    <row r="1403" spans="1:10" ht="14" x14ac:dyDescent="0.15">
      <c r="A1403" s="2" t="s">
        <v>2758</v>
      </c>
      <c r="B1403" s="7" t="s">
        <v>2759</v>
      </c>
      <c r="C1403" s="2" t="s">
        <v>11</v>
      </c>
      <c r="D1403" s="2">
        <v>1988</v>
      </c>
      <c r="G1403" s="25" t="s">
        <v>11</v>
      </c>
      <c r="H1403" t="s">
        <v>2859</v>
      </c>
      <c r="I1403" s="2">
        <v>53.494862900000001</v>
      </c>
      <c r="J1403" s="2">
        <v>-113.6073871</v>
      </c>
    </row>
    <row r="1404" spans="1:10" ht="14" x14ac:dyDescent="0.15">
      <c r="A1404" s="2" t="s">
        <v>2760</v>
      </c>
      <c r="B1404" s="7" t="s">
        <v>2759</v>
      </c>
      <c r="C1404" s="2" t="s">
        <v>11</v>
      </c>
      <c r="D1404" s="2">
        <v>1988</v>
      </c>
      <c r="G1404" s="25" t="s">
        <v>11</v>
      </c>
      <c r="H1404" t="s">
        <v>2859</v>
      </c>
      <c r="I1404" s="2">
        <v>53.493263900000002</v>
      </c>
      <c r="J1404" s="2">
        <v>-113.6060414</v>
      </c>
    </row>
    <row r="1405" spans="1:10" ht="14" x14ac:dyDescent="0.15">
      <c r="A1405" s="2" t="s">
        <v>2761</v>
      </c>
      <c r="B1405" s="7" t="s">
        <v>2759</v>
      </c>
      <c r="C1405" s="2" t="s">
        <v>11</v>
      </c>
      <c r="D1405" s="2">
        <v>1988</v>
      </c>
      <c r="G1405" s="25" t="s">
        <v>11</v>
      </c>
      <c r="H1405" t="s">
        <v>2859</v>
      </c>
      <c r="I1405" s="2">
        <v>53.493689600000003</v>
      </c>
      <c r="J1405" s="2">
        <v>-113.6075944</v>
      </c>
    </row>
    <row r="1406" spans="1:10" ht="14" x14ac:dyDescent="0.15">
      <c r="A1406" s="2" t="s">
        <v>2762</v>
      </c>
      <c r="B1406" s="7" t="s">
        <v>2759</v>
      </c>
      <c r="C1406" s="2" t="s">
        <v>11</v>
      </c>
      <c r="D1406" s="2">
        <v>1988</v>
      </c>
      <c r="G1406" s="25" t="s">
        <v>11</v>
      </c>
      <c r="H1406" t="s">
        <v>2859</v>
      </c>
      <c r="I1406" s="2">
        <v>53.493785000000003</v>
      </c>
      <c r="J1406" s="2">
        <v>-113.60458869999999</v>
      </c>
    </row>
    <row r="1407" spans="1:10" ht="112" x14ac:dyDescent="0.15">
      <c r="A1407" s="2" t="s">
        <v>2763</v>
      </c>
      <c r="B1407" s="7" t="s">
        <v>2764</v>
      </c>
      <c r="C1407" s="2" t="s">
        <v>21</v>
      </c>
      <c r="D1407" s="2">
        <v>1984</v>
      </c>
      <c r="G1407" s="25" t="s">
        <v>21</v>
      </c>
      <c r="H1407" t="s">
        <v>2859</v>
      </c>
      <c r="I1407" s="2">
        <v>53.485455000000002</v>
      </c>
      <c r="J1407" s="2">
        <v>-113.5683805</v>
      </c>
    </row>
    <row r="1408" spans="1:10" ht="168" x14ac:dyDescent="0.15">
      <c r="A1408" s="2" t="s">
        <v>2765</v>
      </c>
      <c r="B1408" s="7" t="s">
        <v>2766</v>
      </c>
      <c r="C1408" s="2" t="s">
        <v>21</v>
      </c>
      <c r="D1408" s="2">
        <v>1976</v>
      </c>
      <c r="G1408" s="25" t="s">
        <v>21</v>
      </c>
      <c r="H1408" t="s">
        <v>2859</v>
      </c>
      <c r="I1408" s="2">
        <v>53.528070399999997</v>
      </c>
      <c r="J1408" s="2">
        <v>-113.5481126</v>
      </c>
    </row>
    <row r="1409" spans="1:10" ht="28" x14ac:dyDescent="0.15">
      <c r="A1409" s="2" t="s">
        <v>2767</v>
      </c>
      <c r="B1409" s="7" t="s">
        <v>2768</v>
      </c>
      <c r="C1409" s="2" t="s">
        <v>11</v>
      </c>
      <c r="D1409" s="2">
        <v>1975</v>
      </c>
      <c r="G1409" s="25" t="s">
        <v>11</v>
      </c>
      <c r="H1409" t="s">
        <v>2859</v>
      </c>
      <c r="I1409" s="2">
        <v>53.578939300000002</v>
      </c>
      <c r="J1409" s="2">
        <v>-113.38482260000001</v>
      </c>
    </row>
    <row r="1410" spans="1:10" ht="56" x14ac:dyDescent="0.15">
      <c r="A1410" s="2" t="s">
        <v>2769</v>
      </c>
      <c r="B1410" s="7" t="s">
        <v>2770</v>
      </c>
      <c r="C1410" s="2" t="s">
        <v>11</v>
      </c>
      <c r="D1410" s="2">
        <v>1975</v>
      </c>
      <c r="G1410" s="25" t="s">
        <v>11</v>
      </c>
      <c r="H1410" t="s">
        <v>2859</v>
      </c>
      <c r="I1410" s="2">
        <v>53.5769552</v>
      </c>
      <c r="J1410" s="2">
        <v>-113.4575619</v>
      </c>
    </row>
    <row r="1411" spans="1:10" ht="98" x14ac:dyDescent="0.15">
      <c r="A1411" s="2" t="s">
        <v>2771</v>
      </c>
      <c r="B1411" s="7" t="s">
        <v>2772</v>
      </c>
      <c r="C1411" s="2" t="s">
        <v>11</v>
      </c>
      <c r="D1411" s="2">
        <v>1999</v>
      </c>
      <c r="G1411" s="25" t="s">
        <v>11</v>
      </c>
      <c r="H1411" t="s">
        <v>2859</v>
      </c>
      <c r="I1411" s="2">
        <v>53.475893900000003</v>
      </c>
      <c r="J1411" s="2">
        <v>-113.379159</v>
      </c>
    </row>
    <row r="1412" spans="1:10" ht="28" x14ac:dyDescent="0.15">
      <c r="A1412" s="2" t="s">
        <v>2773</v>
      </c>
      <c r="B1412" s="7" t="s">
        <v>2774</v>
      </c>
      <c r="C1412" s="2" t="s">
        <v>11</v>
      </c>
      <c r="D1412" s="2">
        <v>1973</v>
      </c>
      <c r="G1412" s="25" t="s">
        <v>11</v>
      </c>
      <c r="H1412" t="s">
        <v>2860</v>
      </c>
      <c r="I1412" s="2">
        <v>53.504259099999999</v>
      </c>
      <c r="J1412" s="2">
        <v>-113.60053360000001</v>
      </c>
    </row>
    <row r="1413" spans="1:10" ht="28" x14ac:dyDescent="0.15">
      <c r="A1413" s="2" t="s">
        <v>2775</v>
      </c>
      <c r="B1413" s="7" t="s">
        <v>2776</v>
      </c>
      <c r="C1413" s="2" t="s">
        <v>21</v>
      </c>
      <c r="D1413" s="2">
        <v>1998</v>
      </c>
      <c r="G1413" s="25" t="s">
        <v>21</v>
      </c>
      <c r="H1413" t="s">
        <v>2860</v>
      </c>
      <c r="I1413" s="2">
        <v>53.4984483</v>
      </c>
      <c r="J1413" s="2">
        <v>-113.6372408</v>
      </c>
    </row>
    <row r="1414" spans="1:10" ht="14" x14ac:dyDescent="0.15">
      <c r="A1414" s="2" t="s">
        <v>2777</v>
      </c>
      <c r="B1414" s="7" t="s">
        <v>2778</v>
      </c>
      <c r="C1414" s="2" t="s">
        <v>229</v>
      </c>
      <c r="D1414" s="2">
        <v>1970</v>
      </c>
      <c r="G1414" s="25" t="s">
        <v>229</v>
      </c>
      <c r="H1414" t="s">
        <v>2860</v>
      </c>
      <c r="I1414" s="2">
        <v>53.5038543</v>
      </c>
      <c r="J1414" s="2">
        <v>-113.3586785</v>
      </c>
    </row>
    <row r="1415" spans="1:10" ht="42" x14ac:dyDescent="0.15">
      <c r="A1415" s="2" t="s">
        <v>2779</v>
      </c>
      <c r="B1415" s="7" t="s">
        <v>2780</v>
      </c>
      <c r="C1415" s="2" t="s">
        <v>17</v>
      </c>
      <c r="D1415" s="2">
        <v>1975</v>
      </c>
      <c r="G1415" s="25" t="s">
        <v>17</v>
      </c>
      <c r="H1415" t="s">
        <v>2859</v>
      </c>
      <c r="I1415" s="2">
        <v>53.552684200000002</v>
      </c>
      <c r="J1415" s="2">
        <v>-113.6330731</v>
      </c>
    </row>
    <row r="1416" spans="1:10" ht="112" x14ac:dyDescent="0.15">
      <c r="A1416" s="2" t="s">
        <v>2781</v>
      </c>
      <c r="B1416" s="7" t="s">
        <v>2782</v>
      </c>
      <c r="C1416" s="2" t="s">
        <v>11</v>
      </c>
      <c r="D1416" s="2">
        <v>1989</v>
      </c>
      <c r="G1416" s="25" t="s">
        <v>11</v>
      </c>
      <c r="H1416" t="s">
        <v>2861</v>
      </c>
      <c r="I1416" s="2">
        <v>53.491305400000002</v>
      </c>
      <c r="J1416" s="2">
        <v>-113.6043571</v>
      </c>
    </row>
    <row r="1417" spans="1:10" ht="28" x14ac:dyDescent="0.15">
      <c r="A1417" s="2" t="s">
        <v>2783</v>
      </c>
      <c r="B1417" s="7" t="s">
        <v>2784</v>
      </c>
      <c r="C1417" s="2" t="s">
        <v>11</v>
      </c>
      <c r="D1417" s="2" t="s">
        <v>26</v>
      </c>
      <c r="G1417" s="25" t="s">
        <v>11</v>
      </c>
      <c r="H1417" t="s">
        <v>2860</v>
      </c>
      <c r="I1417" s="2">
        <v>53.451642100000001</v>
      </c>
      <c r="J1417" s="2">
        <v>-113.616939</v>
      </c>
    </row>
    <row r="1418" spans="1:10" ht="14" x14ac:dyDescent="0.15">
      <c r="A1418" s="2" t="s">
        <v>2785</v>
      </c>
      <c r="B1418" s="7" t="s">
        <v>2786</v>
      </c>
      <c r="C1418" s="2" t="s">
        <v>11</v>
      </c>
      <c r="D1418" s="2">
        <v>1982</v>
      </c>
      <c r="G1418" s="25" t="s">
        <v>11</v>
      </c>
      <c r="H1418" t="s">
        <v>2860</v>
      </c>
      <c r="I1418" s="2">
        <v>53.434217099999998</v>
      </c>
      <c r="J1418" s="2">
        <v>-113.63072819999999</v>
      </c>
    </row>
    <row r="1419" spans="1:10" ht="70" x14ac:dyDescent="0.15">
      <c r="A1419" s="2" t="s">
        <v>2787</v>
      </c>
      <c r="B1419" s="7" t="s">
        <v>2788</v>
      </c>
      <c r="C1419" s="2" t="s">
        <v>17</v>
      </c>
      <c r="D1419" s="2" t="s">
        <v>26</v>
      </c>
      <c r="G1419" s="25" t="s">
        <v>17</v>
      </c>
      <c r="H1419" t="s">
        <v>2860</v>
      </c>
      <c r="I1419" s="2">
        <v>53.439566900000003</v>
      </c>
      <c r="J1419" s="2">
        <v>-113.63165499999999</v>
      </c>
    </row>
    <row r="1420" spans="1:10" ht="126" x14ac:dyDescent="0.15">
      <c r="A1420" s="2" t="s">
        <v>2789</v>
      </c>
      <c r="B1420" s="7" t="s">
        <v>2790</v>
      </c>
      <c r="C1420" s="2" t="s">
        <v>11</v>
      </c>
      <c r="D1420" s="2">
        <v>2001</v>
      </c>
      <c r="G1420" s="25" t="s">
        <v>11</v>
      </c>
      <c r="H1420" t="s">
        <v>2859</v>
      </c>
      <c r="I1420" s="2">
        <v>53.473371999999998</v>
      </c>
      <c r="J1420" s="2">
        <v>-113.3699068</v>
      </c>
    </row>
    <row r="1421" spans="1:10" ht="84" x14ac:dyDescent="0.15">
      <c r="A1421" s="2" t="s">
        <v>2791</v>
      </c>
      <c r="B1421" s="7" t="s">
        <v>2792</v>
      </c>
      <c r="C1421" s="2" t="s">
        <v>17</v>
      </c>
      <c r="D1421" s="2" t="s">
        <v>26</v>
      </c>
      <c r="G1421" s="25" t="s">
        <v>17</v>
      </c>
      <c r="H1421" t="s">
        <v>2860</v>
      </c>
      <c r="I1421" s="2">
        <v>53.524208700000003</v>
      </c>
      <c r="J1421" s="2">
        <v>-113.5361278</v>
      </c>
    </row>
    <row r="1422" spans="1:10" ht="28" x14ac:dyDescent="0.15">
      <c r="A1422" s="2" t="s">
        <v>2791</v>
      </c>
      <c r="B1422" s="7" t="s">
        <v>2793</v>
      </c>
      <c r="C1422" s="2" t="s">
        <v>21</v>
      </c>
      <c r="D1422" s="2" t="s">
        <v>26</v>
      </c>
      <c r="G1422" s="25" t="s">
        <v>21</v>
      </c>
      <c r="H1422" t="s">
        <v>2860</v>
      </c>
      <c r="I1422" s="2">
        <v>53.524208700000003</v>
      </c>
      <c r="J1422" s="2">
        <v>-113.5361278</v>
      </c>
    </row>
    <row r="1423" spans="1:10" ht="28" x14ac:dyDescent="0.15">
      <c r="A1423" s="2" t="s">
        <v>2794</v>
      </c>
      <c r="B1423" s="7" t="s">
        <v>2795</v>
      </c>
      <c r="C1423" s="2" t="s">
        <v>11</v>
      </c>
      <c r="D1423" s="2" t="s">
        <v>26</v>
      </c>
      <c r="G1423" s="25" t="s">
        <v>11</v>
      </c>
      <c r="H1423" t="s">
        <v>2860</v>
      </c>
      <c r="I1423" s="2">
        <v>53.525970800000003</v>
      </c>
      <c r="J1423" s="2">
        <v>-113.5362712</v>
      </c>
    </row>
    <row r="1424" spans="1:10" ht="42" x14ac:dyDescent="0.15">
      <c r="A1424" s="2" t="s">
        <v>2796</v>
      </c>
      <c r="B1424" s="7" t="s">
        <v>2797</v>
      </c>
      <c r="C1424" s="2" t="s">
        <v>509</v>
      </c>
      <c r="D1424" s="2" t="s">
        <v>26</v>
      </c>
      <c r="G1424" s="25" t="s">
        <v>509</v>
      </c>
      <c r="H1424" t="s">
        <v>2860</v>
      </c>
      <c r="I1424" s="2">
        <v>53.553198700000003</v>
      </c>
      <c r="J1424" s="2">
        <v>-113.67854319999999</v>
      </c>
    </row>
    <row r="1425" spans="1:10" ht="14" x14ac:dyDescent="0.15">
      <c r="A1425" s="2" t="s">
        <v>2798</v>
      </c>
      <c r="B1425" s="7" t="s">
        <v>2799</v>
      </c>
      <c r="C1425" s="2" t="s">
        <v>11</v>
      </c>
      <c r="D1425" s="2">
        <v>1982</v>
      </c>
      <c r="G1425" s="25" t="s">
        <v>11</v>
      </c>
      <c r="H1425" t="s">
        <v>2860</v>
      </c>
      <c r="I1425" s="2">
        <v>53.541837399999999</v>
      </c>
      <c r="J1425" s="2">
        <v>-113.6885466</v>
      </c>
    </row>
    <row r="1426" spans="1:10" ht="42" x14ac:dyDescent="0.15">
      <c r="A1426" s="2" t="s">
        <v>2800</v>
      </c>
      <c r="B1426" s="7" t="s">
        <v>2801</v>
      </c>
      <c r="C1426" s="2" t="s">
        <v>11</v>
      </c>
      <c r="D1426" s="2">
        <v>1999</v>
      </c>
      <c r="G1426" s="25" t="s">
        <v>11</v>
      </c>
      <c r="H1426" t="s">
        <v>2859</v>
      </c>
      <c r="I1426" s="2">
        <v>53.476551899999997</v>
      </c>
      <c r="J1426" s="2">
        <v>-113.3755446</v>
      </c>
    </row>
    <row r="1427" spans="1:10" ht="14" x14ac:dyDescent="0.15">
      <c r="A1427" s="2" t="s">
        <v>2802</v>
      </c>
      <c r="B1427" s="7" t="s">
        <v>2803</v>
      </c>
      <c r="C1427" s="2" t="s">
        <v>11</v>
      </c>
      <c r="D1427" s="2">
        <v>1973</v>
      </c>
      <c r="G1427" s="25" t="s">
        <v>11</v>
      </c>
      <c r="H1427" t="s">
        <v>2860</v>
      </c>
      <c r="I1427" s="2">
        <v>53.506352700000001</v>
      </c>
      <c r="J1427" s="2">
        <v>-113.5982046</v>
      </c>
    </row>
    <row r="1428" spans="1:10" ht="14" x14ac:dyDescent="0.15">
      <c r="A1428" s="2" t="s">
        <v>2804</v>
      </c>
      <c r="B1428" s="7" t="s">
        <v>2803</v>
      </c>
      <c r="C1428" s="2" t="s">
        <v>11</v>
      </c>
      <c r="D1428" s="2">
        <v>1986</v>
      </c>
      <c r="G1428" s="25" t="s">
        <v>11</v>
      </c>
      <c r="H1428" t="s">
        <v>2860</v>
      </c>
      <c r="I1428" s="2">
        <v>53.499000299999999</v>
      </c>
      <c r="J1428" s="2">
        <v>-113.6008264</v>
      </c>
    </row>
    <row r="1429" spans="1:10" ht="14" x14ac:dyDescent="0.15">
      <c r="A1429" s="2" t="s">
        <v>2805</v>
      </c>
      <c r="B1429" s="7" t="s">
        <v>2803</v>
      </c>
      <c r="C1429" s="2" t="s">
        <v>11</v>
      </c>
      <c r="D1429" s="2">
        <v>1986</v>
      </c>
      <c r="G1429" s="25" t="s">
        <v>11</v>
      </c>
      <c r="H1429" t="s">
        <v>2860</v>
      </c>
      <c r="I1429" s="2">
        <v>53.499442700000003</v>
      </c>
      <c r="J1429" s="2">
        <v>-113.5993428</v>
      </c>
    </row>
    <row r="1430" spans="1:10" ht="14" x14ac:dyDescent="0.15">
      <c r="A1430" s="2" t="s">
        <v>2806</v>
      </c>
      <c r="B1430" s="7" t="s">
        <v>2803</v>
      </c>
      <c r="C1430" s="2" t="s">
        <v>11</v>
      </c>
      <c r="D1430" s="2">
        <v>1986</v>
      </c>
      <c r="G1430" s="25" t="s">
        <v>11</v>
      </c>
      <c r="H1430" t="s">
        <v>2860</v>
      </c>
      <c r="I1430" s="2">
        <v>53.500878999999998</v>
      </c>
      <c r="J1430" s="2">
        <v>-113.6012856</v>
      </c>
    </row>
    <row r="1431" spans="1:10" ht="28" x14ac:dyDescent="0.15">
      <c r="A1431" s="2" t="s">
        <v>2807</v>
      </c>
      <c r="B1431" s="7" t="s">
        <v>2808</v>
      </c>
      <c r="C1431" s="2" t="s">
        <v>11</v>
      </c>
      <c r="D1431" s="2">
        <v>1986</v>
      </c>
      <c r="G1431" s="25" t="s">
        <v>11</v>
      </c>
      <c r="H1431" t="s">
        <v>2860</v>
      </c>
      <c r="I1431" s="2">
        <v>53.499442700000003</v>
      </c>
      <c r="J1431" s="2">
        <v>-113.5993428</v>
      </c>
    </row>
    <row r="1432" spans="1:10" ht="14" x14ac:dyDescent="0.15">
      <c r="A1432" s="2" t="s">
        <v>2809</v>
      </c>
      <c r="B1432" s="7" t="s">
        <v>2803</v>
      </c>
      <c r="C1432" s="2" t="s">
        <v>11</v>
      </c>
      <c r="D1432" s="2">
        <v>1985</v>
      </c>
      <c r="G1432" s="25" t="s">
        <v>11</v>
      </c>
      <c r="H1432" t="s">
        <v>2860</v>
      </c>
      <c r="I1432" s="2">
        <v>53.504161000000003</v>
      </c>
      <c r="J1432" s="2">
        <v>-113.6100239</v>
      </c>
    </row>
    <row r="1433" spans="1:10" ht="14" x14ac:dyDescent="0.15">
      <c r="A1433" s="2" t="s">
        <v>2810</v>
      </c>
      <c r="B1433" s="7" t="s">
        <v>2811</v>
      </c>
      <c r="C1433" s="2" t="s">
        <v>11</v>
      </c>
      <c r="D1433" s="2">
        <v>1986</v>
      </c>
      <c r="G1433" s="25" t="s">
        <v>11</v>
      </c>
      <c r="H1433" t="s">
        <v>2860</v>
      </c>
      <c r="I1433" s="2">
        <v>53.5026242</v>
      </c>
      <c r="J1433" s="2">
        <v>-113.5960161</v>
      </c>
    </row>
    <row r="1434" spans="1:10" ht="14" x14ac:dyDescent="0.15">
      <c r="A1434" s="2" t="s">
        <v>2812</v>
      </c>
      <c r="B1434" s="7" t="s">
        <v>2803</v>
      </c>
      <c r="C1434" s="2" t="s">
        <v>11</v>
      </c>
      <c r="D1434" s="2">
        <v>1986</v>
      </c>
      <c r="G1434" s="25" t="s">
        <v>11</v>
      </c>
      <c r="H1434" t="s">
        <v>2860</v>
      </c>
      <c r="I1434" s="2">
        <v>53.500658000000001</v>
      </c>
      <c r="J1434" s="2">
        <v>-113.5951269</v>
      </c>
    </row>
    <row r="1435" spans="1:10" ht="98" x14ac:dyDescent="0.15">
      <c r="A1435" s="2" t="s">
        <v>2813</v>
      </c>
      <c r="B1435" s="7" t="s">
        <v>2814</v>
      </c>
      <c r="C1435" s="2" t="s">
        <v>284</v>
      </c>
      <c r="D1435" s="2">
        <v>1972</v>
      </c>
      <c r="G1435" s="25" t="s">
        <v>284</v>
      </c>
      <c r="H1435" t="s">
        <v>2860</v>
      </c>
      <c r="I1435" s="2">
        <v>53.506159099999998</v>
      </c>
      <c r="J1435" s="2">
        <v>-113.6068526</v>
      </c>
    </row>
    <row r="1436" spans="1:10" ht="28" x14ac:dyDescent="0.15">
      <c r="A1436" s="2" t="s">
        <v>2815</v>
      </c>
      <c r="B1436" s="7" t="s">
        <v>2816</v>
      </c>
      <c r="C1436" s="2" t="s">
        <v>11</v>
      </c>
      <c r="D1436" s="2">
        <v>1986</v>
      </c>
      <c r="G1436" s="25" t="s">
        <v>11</v>
      </c>
      <c r="H1436" t="s">
        <v>2860</v>
      </c>
      <c r="I1436" s="2">
        <v>53.506159099999998</v>
      </c>
      <c r="J1436" s="2">
        <v>-113.6068526</v>
      </c>
    </row>
    <row r="1437" spans="1:10" ht="28" x14ac:dyDescent="0.15">
      <c r="A1437" s="2" t="s">
        <v>2817</v>
      </c>
      <c r="B1437" s="7" t="s">
        <v>2818</v>
      </c>
      <c r="C1437" s="2" t="s">
        <v>17</v>
      </c>
      <c r="D1437" s="2" t="s">
        <v>26</v>
      </c>
      <c r="G1437" s="25" t="s">
        <v>17</v>
      </c>
      <c r="H1437" t="s">
        <v>2860</v>
      </c>
      <c r="I1437" s="2">
        <v>53.466925600000003</v>
      </c>
      <c r="J1437" s="2">
        <v>-113.6583803</v>
      </c>
    </row>
    <row r="1438" spans="1:10" ht="56" x14ac:dyDescent="0.15">
      <c r="A1438" s="2" t="s">
        <v>2819</v>
      </c>
      <c r="B1438" s="7" t="s">
        <v>2820</v>
      </c>
      <c r="C1438" s="2" t="s">
        <v>11</v>
      </c>
      <c r="D1438" s="2" t="s">
        <v>26</v>
      </c>
      <c r="G1438" s="25" t="s">
        <v>11</v>
      </c>
      <c r="H1438" t="s">
        <v>2860</v>
      </c>
      <c r="I1438" s="2">
        <v>53.547371599999998</v>
      </c>
      <c r="J1438" s="2">
        <v>-113.5437178</v>
      </c>
    </row>
    <row r="1439" spans="1:10" ht="14" x14ac:dyDescent="0.15">
      <c r="A1439" s="2" t="s">
        <v>2821</v>
      </c>
      <c r="B1439" s="7" t="s">
        <v>2822</v>
      </c>
      <c r="C1439" s="2" t="s">
        <v>11</v>
      </c>
      <c r="D1439" s="2">
        <v>1983</v>
      </c>
      <c r="G1439" s="25" t="s">
        <v>11</v>
      </c>
      <c r="H1439" t="s">
        <v>2860</v>
      </c>
      <c r="I1439" s="2">
        <v>53.466925600000003</v>
      </c>
      <c r="J1439" s="2">
        <v>-113.6583803</v>
      </c>
    </row>
    <row r="1440" spans="1:10" ht="56" x14ac:dyDescent="0.15">
      <c r="A1440" s="2" t="s">
        <v>2823</v>
      </c>
      <c r="B1440" s="7" t="s">
        <v>2824</v>
      </c>
      <c r="C1440" s="2" t="s">
        <v>17</v>
      </c>
      <c r="D1440" s="2" t="s">
        <v>26</v>
      </c>
      <c r="G1440" s="25" t="s">
        <v>17</v>
      </c>
      <c r="H1440" t="s">
        <v>2860</v>
      </c>
      <c r="I1440" s="2">
        <v>53.566827799999999</v>
      </c>
      <c r="J1440" s="2">
        <v>-113.5584459</v>
      </c>
    </row>
    <row r="1441" spans="1:10" ht="14" x14ac:dyDescent="0.15">
      <c r="A1441" s="2" t="s">
        <v>2825</v>
      </c>
      <c r="B1441" s="7" t="s">
        <v>2826</v>
      </c>
      <c r="C1441" s="2" t="s">
        <v>11</v>
      </c>
      <c r="D1441" s="2" t="s">
        <v>26</v>
      </c>
      <c r="G1441" s="25" t="s">
        <v>11</v>
      </c>
      <c r="H1441" t="s">
        <v>2860</v>
      </c>
      <c r="I1441" s="2">
        <v>53.5671331</v>
      </c>
      <c r="J1441" s="2">
        <v>-113.5578251</v>
      </c>
    </row>
    <row r="1442" spans="1:10" ht="28" x14ac:dyDescent="0.15">
      <c r="A1442" s="2" t="s">
        <v>2827</v>
      </c>
      <c r="B1442" s="7" t="s">
        <v>2828</v>
      </c>
      <c r="C1442" s="2" t="s">
        <v>229</v>
      </c>
      <c r="D1442" s="2">
        <v>1973</v>
      </c>
      <c r="G1442" s="25" t="s">
        <v>229</v>
      </c>
      <c r="H1442" t="s">
        <v>2860</v>
      </c>
      <c r="I1442" s="2">
        <v>53.471000400000001</v>
      </c>
      <c r="J1442" s="2">
        <v>-113.43344879999999</v>
      </c>
    </row>
    <row r="1443" spans="1:10" ht="14" x14ac:dyDescent="0.15">
      <c r="A1443" s="2" t="s">
        <v>2829</v>
      </c>
      <c r="B1443" s="7" t="s">
        <v>2830</v>
      </c>
      <c r="C1443" s="2" t="s">
        <v>11</v>
      </c>
      <c r="D1443" s="2">
        <v>1974</v>
      </c>
      <c r="G1443" s="25" t="s">
        <v>11</v>
      </c>
      <c r="H1443" t="s">
        <v>2860</v>
      </c>
      <c r="I1443" s="2">
        <v>53.468777299999999</v>
      </c>
      <c r="J1443" s="2">
        <v>-113.4243383</v>
      </c>
    </row>
    <row r="1444" spans="1:10" ht="14" x14ac:dyDescent="0.15">
      <c r="A1444" s="2" t="s">
        <v>2831</v>
      </c>
      <c r="B1444" s="7" t="s">
        <v>2830</v>
      </c>
      <c r="C1444" s="2" t="s">
        <v>11</v>
      </c>
      <c r="D1444" s="2">
        <v>1974</v>
      </c>
      <c r="G1444" s="25" t="s">
        <v>11</v>
      </c>
      <c r="H1444" t="s">
        <v>2860</v>
      </c>
      <c r="I1444" s="2">
        <v>53.471000400000001</v>
      </c>
      <c r="J1444" s="2">
        <v>-113.43344879999999</v>
      </c>
    </row>
    <row r="1445" spans="1:10" ht="70" x14ac:dyDescent="0.15">
      <c r="A1445" s="2" t="s">
        <v>2832</v>
      </c>
      <c r="B1445" s="7" t="s">
        <v>2833</v>
      </c>
      <c r="C1445" s="2" t="s">
        <v>11</v>
      </c>
      <c r="D1445" s="2">
        <v>1989</v>
      </c>
      <c r="G1445" s="25" t="s">
        <v>11</v>
      </c>
      <c r="H1445" t="s">
        <v>2861</v>
      </c>
      <c r="I1445" s="2">
        <v>53.478758200000001</v>
      </c>
      <c r="J1445" s="2">
        <v>-113.6473008</v>
      </c>
    </row>
    <row r="1446" spans="1:10" ht="140" x14ac:dyDescent="0.15">
      <c r="A1446" s="2" t="s">
        <v>2834</v>
      </c>
      <c r="B1446" s="7" t="s">
        <v>2835</v>
      </c>
      <c r="C1446" s="2" t="s">
        <v>11</v>
      </c>
      <c r="D1446" s="2">
        <v>1999</v>
      </c>
      <c r="G1446" s="25" t="s">
        <v>11</v>
      </c>
      <c r="H1446" t="s">
        <v>2859</v>
      </c>
      <c r="I1446" s="2">
        <v>53.475000999999999</v>
      </c>
      <c r="J1446" s="2">
        <v>-113.375559</v>
      </c>
    </row>
    <row r="1447" spans="1:10" ht="28" x14ac:dyDescent="0.15">
      <c r="A1447" s="2" t="s">
        <v>2836</v>
      </c>
      <c r="B1447" s="7" t="s">
        <v>2837</v>
      </c>
      <c r="C1447" s="2" t="s">
        <v>229</v>
      </c>
      <c r="D1447" s="2">
        <v>1975</v>
      </c>
      <c r="G1447" s="25" t="s">
        <v>229</v>
      </c>
      <c r="H1447" t="s">
        <v>2859</v>
      </c>
      <c r="I1447" s="2">
        <v>53.501524600000003</v>
      </c>
      <c r="J1447" s="2">
        <v>-113.3764372</v>
      </c>
    </row>
    <row r="1448" spans="1:10" ht="28" x14ac:dyDescent="0.15">
      <c r="A1448" s="2" t="s">
        <v>2838</v>
      </c>
      <c r="B1448" s="9" t="s">
        <v>2839</v>
      </c>
      <c r="C1448" s="2" t="s">
        <v>17</v>
      </c>
      <c r="D1448" s="2">
        <v>1995</v>
      </c>
      <c r="G1448" s="25" t="s">
        <v>17</v>
      </c>
      <c r="H1448" t="s">
        <v>2860</v>
      </c>
      <c r="I1448" s="2">
        <v>53.582408000000001</v>
      </c>
      <c r="J1448" s="2">
        <v>-113.4626032</v>
      </c>
    </row>
    <row r="1449" spans="1:10" ht="238" x14ac:dyDescent="0.15">
      <c r="A1449" s="2" t="s">
        <v>2840</v>
      </c>
      <c r="B1449" s="9" t="s">
        <v>2841</v>
      </c>
      <c r="C1449" s="2" t="s">
        <v>11</v>
      </c>
      <c r="D1449" s="2" t="s">
        <v>26</v>
      </c>
      <c r="G1449" s="25" t="s">
        <v>11</v>
      </c>
      <c r="H1449" t="s">
        <v>2860</v>
      </c>
      <c r="I1449" s="2">
        <v>53.580575699999997</v>
      </c>
      <c r="J1449" s="2">
        <v>-113.5312857</v>
      </c>
    </row>
    <row r="1450" spans="1:10" ht="56" x14ac:dyDescent="0.15">
      <c r="A1450" s="2" t="s">
        <v>2842</v>
      </c>
      <c r="B1450" s="7" t="s">
        <v>2843</v>
      </c>
      <c r="C1450" s="2" t="s">
        <v>17</v>
      </c>
      <c r="D1450" s="2">
        <v>1962</v>
      </c>
      <c r="G1450" s="25" t="s">
        <v>17</v>
      </c>
      <c r="H1450" t="s">
        <v>2861</v>
      </c>
      <c r="I1450" s="2">
        <v>53.603751299999999</v>
      </c>
      <c r="J1450" s="2">
        <v>-113.4289302</v>
      </c>
    </row>
    <row r="1451" spans="1:10" ht="14" x14ac:dyDescent="0.15">
      <c r="A1451" s="2" t="s">
        <v>2844</v>
      </c>
      <c r="B1451" s="7" t="s">
        <v>2845</v>
      </c>
      <c r="C1451" s="2" t="s">
        <v>21</v>
      </c>
      <c r="D1451" s="2">
        <v>1983</v>
      </c>
      <c r="G1451" s="25" t="s">
        <v>21</v>
      </c>
      <c r="H1451" t="s">
        <v>2861</v>
      </c>
      <c r="I1451" s="2">
        <v>53.6017145</v>
      </c>
      <c r="J1451" s="2">
        <v>-113.43357930000001</v>
      </c>
    </row>
    <row r="1452" spans="1:10" ht="56" x14ac:dyDescent="0.15">
      <c r="A1452" s="2" t="s">
        <v>2846</v>
      </c>
      <c r="B1452" s="7" t="s">
        <v>2847</v>
      </c>
      <c r="C1452" s="2" t="s">
        <v>17</v>
      </c>
      <c r="D1452" s="2">
        <v>1959</v>
      </c>
      <c r="G1452" s="25" t="s">
        <v>17</v>
      </c>
      <c r="H1452" t="s">
        <v>2859</v>
      </c>
      <c r="I1452" s="2">
        <v>53.552003900000003</v>
      </c>
      <c r="J1452" s="2">
        <v>-113.6123312</v>
      </c>
    </row>
    <row r="1453" spans="1:10" ht="345" x14ac:dyDescent="0.15">
      <c r="A1453" s="2" t="s">
        <v>2848</v>
      </c>
      <c r="B1453" s="9" t="s">
        <v>2849</v>
      </c>
      <c r="C1453" s="2" t="s">
        <v>11</v>
      </c>
      <c r="D1453" s="2">
        <v>1991</v>
      </c>
      <c r="G1453" s="25" t="s">
        <v>11</v>
      </c>
      <c r="H1453" t="s">
        <v>2861</v>
      </c>
      <c r="I1453" s="2">
        <v>53.461166400000003</v>
      </c>
      <c r="J1453" s="2">
        <v>-113.4241097</v>
      </c>
    </row>
    <row r="1454" spans="1:10" ht="14" x14ac:dyDescent="0.15">
      <c r="A1454" s="2" t="s">
        <v>2850</v>
      </c>
      <c r="B1454" s="9" t="s">
        <v>2851</v>
      </c>
      <c r="C1454" s="2" t="s">
        <v>11</v>
      </c>
      <c r="D1454" s="2">
        <v>1991</v>
      </c>
      <c r="G1454" s="25" t="s">
        <v>11</v>
      </c>
      <c r="H1454" t="s">
        <v>2861</v>
      </c>
      <c r="I1454" s="2">
        <v>53.461224799999997</v>
      </c>
      <c r="J1454" s="2">
        <v>-113.4318363</v>
      </c>
    </row>
    <row r="1455" spans="1:10" ht="98" x14ac:dyDescent="0.15">
      <c r="A1455" s="2" t="s">
        <v>2852</v>
      </c>
      <c r="B1455" s="7" t="s">
        <v>2853</v>
      </c>
      <c r="C1455" s="2" t="s">
        <v>11</v>
      </c>
      <c r="D1455" s="2">
        <v>1982</v>
      </c>
      <c r="G1455" s="25" t="s">
        <v>11</v>
      </c>
      <c r="H1455" t="s">
        <v>2859</v>
      </c>
      <c r="I1455" s="2">
        <v>53.6424515</v>
      </c>
      <c r="J1455" s="2">
        <v>-113.393539</v>
      </c>
    </row>
    <row r="1456" spans="1:10" ht="332" x14ac:dyDescent="0.15">
      <c r="A1456" s="2" t="s">
        <v>2854</v>
      </c>
      <c r="B1456" s="9" t="s">
        <v>2855</v>
      </c>
      <c r="C1456" s="2" t="s">
        <v>21</v>
      </c>
      <c r="D1456" s="2">
        <v>1987</v>
      </c>
      <c r="G1456" s="25" t="s">
        <v>21</v>
      </c>
      <c r="H1456" t="s">
        <v>2861</v>
      </c>
      <c r="I1456" s="2">
        <v>53.585486699999997</v>
      </c>
      <c r="J1456" s="2">
        <v>-113.4495297</v>
      </c>
    </row>
    <row r="1457" spans="7:7" ht="15.75" customHeight="1" x14ac:dyDescent="0.15">
      <c r="G1457" s="25"/>
    </row>
    <row r="1458" spans="7:7" ht="15.75" customHeight="1" x14ac:dyDescent="0.15">
      <c r="G1458" s="25"/>
    </row>
  </sheetData>
  <autoFilter ref="A1:J1456" xr:uid="{00000000-0009-0000-0000-000000000000}"/>
  <sortState xmlns:xlrd2="http://schemas.microsoft.com/office/spreadsheetml/2017/richdata2" ref="A2:J1458">
    <sortCondition ref="A2:A1458"/>
  </sortState>
  <pageMargins left="0.7" right="0.7" top="0.75" bottom="0.75" header="0.3" footer="0.3"/>
  <legacy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6B94F5-40BD-AE40-8DDA-52214BFCDAC9}">
  <dimension ref="A1:M26"/>
  <sheetViews>
    <sheetView workbookViewId="0">
      <selection activeCell="M27" sqref="M27"/>
    </sheetView>
  </sheetViews>
  <sheetFormatPr baseColWidth="10" defaultRowHeight="13" x14ac:dyDescent="0.15"/>
  <cols>
    <col min="3" max="3" width="15.1640625" customWidth="1"/>
    <col min="7" max="7" width="27" customWidth="1"/>
  </cols>
  <sheetData>
    <row r="1" spans="1:10" ht="15.75" customHeight="1" x14ac:dyDescent="0.15">
      <c r="A1" s="1" t="s">
        <v>0</v>
      </c>
      <c r="B1" s="8" t="s">
        <v>1</v>
      </c>
      <c r="C1" s="1" t="s">
        <v>2</v>
      </c>
      <c r="D1" s="1" t="s">
        <v>3</v>
      </c>
      <c r="E1" s="1" t="s">
        <v>4</v>
      </c>
      <c r="F1" s="1" t="s">
        <v>5</v>
      </c>
      <c r="G1" s="24" t="s">
        <v>2</v>
      </c>
      <c r="H1" s="1" t="s">
        <v>6</v>
      </c>
      <c r="I1" s="1" t="s">
        <v>7</v>
      </c>
      <c r="J1" s="1" t="s">
        <v>8</v>
      </c>
    </row>
    <row r="2" spans="1:10" ht="15.75" customHeight="1" x14ac:dyDescent="0.15">
      <c r="A2" s="2" t="s">
        <v>757</v>
      </c>
      <c r="B2" s="14" t="s">
        <v>758</v>
      </c>
      <c r="C2" s="2" t="s">
        <v>759</v>
      </c>
      <c r="D2" s="2">
        <v>1795</v>
      </c>
      <c r="G2" s="25" t="s">
        <v>759</v>
      </c>
      <c r="H2" s="2" t="s">
        <v>33</v>
      </c>
      <c r="I2" s="2">
        <v>53.538445299999999</v>
      </c>
      <c r="J2" s="2">
        <v>-113.4950498</v>
      </c>
    </row>
    <row r="3" spans="1:10" ht="15.75" customHeight="1" x14ac:dyDescent="0.15">
      <c r="A3" s="2" t="s">
        <v>2406</v>
      </c>
      <c r="B3" s="9" t="s">
        <v>2407</v>
      </c>
      <c r="C3" s="2" t="s">
        <v>17</v>
      </c>
      <c r="D3" s="2">
        <v>1898</v>
      </c>
      <c r="G3" s="25" t="s">
        <v>17</v>
      </c>
      <c r="H3" t="s">
        <v>14</v>
      </c>
      <c r="I3" s="2">
        <v>53.522009699999998</v>
      </c>
      <c r="J3" s="2">
        <v>-113.4916344</v>
      </c>
    </row>
    <row r="4" spans="1:10" ht="15.75" customHeight="1" x14ac:dyDescent="0.15">
      <c r="A4" s="2" t="s">
        <v>421</v>
      </c>
      <c r="B4" s="9" t="s">
        <v>422</v>
      </c>
      <c r="C4" s="2" t="s">
        <v>17</v>
      </c>
      <c r="D4" s="2">
        <v>1910</v>
      </c>
      <c r="E4" s="2" t="s">
        <v>423</v>
      </c>
      <c r="F4" s="2" t="s">
        <v>13</v>
      </c>
      <c r="G4" s="25" t="s">
        <v>17</v>
      </c>
      <c r="H4" s="2" t="s">
        <v>14</v>
      </c>
      <c r="I4" s="2">
        <v>53.588765799999997</v>
      </c>
      <c r="J4" s="2">
        <v>-113.52877890000001</v>
      </c>
    </row>
    <row r="5" spans="1:10" ht="15.75" customHeight="1" x14ac:dyDescent="0.15">
      <c r="A5" s="2" t="s">
        <v>351</v>
      </c>
      <c r="B5" s="7" t="s">
        <v>352</v>
      </c>
      <c r="C5" s="2" t="s">
        <v>17</v>
      </c>
      <c r="D5" s="2">
        <v>1914</v>
      </c>
      <c r="E5" s="2" t="s">
        <v>39</v>
      </c>
      <c r="F5" s="2" t="s">
        <v>13</v>
      </c>
      <c r="G5" s="25" t="s">
        <v>17</v>
      </c>
      <c r="H5" s="2" t="s">
        <v>14</v>
      </c>
      <c r="I5" s="2">
        <v>53.582499200000001</v>
      </c>
      <c r="J5" s="2">
        <v>-113.56920270000001</v>
      </c>
    </row>
    <row r="6" spans="1:10" ht="15.75" customHeight="1" x14ac:dyDescent="0.15">
      <c r="A6" s="2" t="s">
        <v>317</v>
      </c>
      <c r="B6" s="7" t="s">
        <v>318</v>
      </c>
      <c r="C6" s="2" t="s">
        <v>17</v>
      </c>
      <c r="D6" s="2">
        <v>1946</v>
      </c>
      <c r="E6" s="2" t="s">
        <v>39</v>
      </c>
      <c r="F6" s="2" t="s">
        <v>13</v>
      </c>
      <c r="G6" s="25" t="s">
        <v>17</v>
      </c>
      <c r="H6" s="2" t="s">
        <v>14</v>
      </c>
      <c r="I6" s="2">
        <v>53.547051600000003</v>
      </c>
      <c r="J6" s="2">
        <v>-113.4813558</v>
      </c>
    </row>
    <row r="7" spans="1:10" ht="15.75" customHeight="1" x14ac:dyDescent="0.15">
      <c r="A7" s="2" t="s">
        <v>801</v>
      </c>
      <c r="B7" s="7" t="s">
        <v>802</v>
      </c>
      <c r="C7" s="2" t="s">
        <v>17</v>
      </c>
      <c r="D7" s="2">
        <v>1910</v>
      </c>
      <c r="G7" s="25" t="s">
        <v>17</v>
      </c>
      <c r="H7" s="2" t="s">
        <v>33</v>
      </c>
      <c r="I7" s="2">
        <v>53.484874499999997</v>
      </c>
      <c r="J7" s="2">
        <v>-113.5050414</v>
      </c>
    </row>
    <row r="8" spans="1:10" ht="15.75" customHeight="1" x14ac:dyDescent="0.15">
      <c r="A8" s="2" t="s">
        <v>233</v>
      </c>
      <c r="B8" s="7" t="s">
        <v>234</v>
      </c>
      <c r="C8" s="2" t="s">
        <v>17</v>
      </c>
      <c r="D8" s="2">
        <v>1912</v>
      </c>
      <c r="E8" s="2" t="s">
        <v>230</v>
      </c>
      <c r="F8" s="2" t="s">
        <v>13</v>
      </c>
      <c r="G8" s="25" t="s">
        <v>17</v>
      </c>
      <c r="H8" s="2" t="s">
        <v>33</v>
      </c>
      <c r="I8" s="2">
        <v>53.565927000000002</v>
      </c>
      <c r="J8" s="2">
        <v>-113.4040835</v>
      </c>
    </row>
    <row r="9" spans="1:10" ht="15.75" customHeight="1" x14ac:dyDescent="0.15">
      <c r="A9" s="2" t="s">
        <v>790</v>
      </c>
      <c r="B9" s="7" t="s">
        <v>791</v>
      </c>
      <c r="C9" s="2" t="s">
        <v>17</v>
      </c>
      <c r="D9" s="2">
        <v>1945</v>
      </c>
      <c r="G9" s="25" t="s">
        <v>17</v>
      </c>
      <c r="H9" s="2" t="s">
        <v>33</v>
      </c>
      <c r="I9" s="2">
        <v>53.580220300000001</v>
      </c>
      <c r="J9" s="2">
        <v>-113.4595411</v>
      </c>
    </row>
    <row r="10" spans="1:10" ht="15.75" customHeight="1" x14ac:dyDescent="0.15">
      <c r="A10" s="2" t="s">
        <v>2581</v>
      </c>
      <c r="B10" s="7" t="s">
        <v>2582</v>
      </c>
      <c r="C10" s="2" t="s">
        <v>21</v>
      </c>
      <c r="D10" s="2">
        <v>1916</v>
      </c>
      <c r="G10" s="25" t="s">
        <v>21</v>
      </c>
      <c r="H10" t="s">
        <v>29</v>
      </c>
      <c r="I10" s="2">
        <v>53.532008400000002</v>
      </c>
      <c r="J10" s="2">
        <v>-113.51441730000001</v>
      </c>
    </row>
    <row r="11" spans="1:10" ht="15.75" customHeight="1" x14ac:dyDescent="0.15">
      <c r="A11" s="2" t="s">
        <v>2091</v>
      </c>
      <c r="B11" s="7" t="s">
        <v>2092</v>
      </c>
      <c r="C11" s="2" t="s">
        <v>21</v>
      </c>
      <c r="D11" s="2">
        <v>1939</v>
      </c>
      <c r="G11" s="25" t="s">
        <v>21</v>
      </c>
      <c r="H11" t="s">
        <v>29</v>
      </c>
      <c r="I11" s="2">
        <v>53.525190000000002</v>
      </c>
      <c r="J11" s="2">
        <v>-113.5010783</v>
      </c>
    </row>
    <row r="12" spans="1:10" ht="15.75" customHeight="1" x14ac:dyDescent="0.15">
      <c r="A12" s="2" t="s">
        <v>1491</v>
      </c>
      <c r="B12" s="7" t="s">
        <v>1492</v>
      </c>
      <c r="C12" s="2" t="s">
        <v>11</v>
      </c>
      <c r="D12" s="2">
        <v>1939</v>
      </c>
      <c r="G12" s="25" t="s">
        <v>11</v>
      </c>
      <c r="H12" t="s">
        <v>14</v>
      </c>
      <c r="I12" s="2">
        <v>53.562272900000004</v>
      </c>
      <c r="J12" s="2">
        <v>-113.51201159999999</v>
      </c>
    </row>
    <row r="13" spans="1:10" ht="15.75" customHeight="1" x14ac:dyDescent="0.15">
      <c r="A13" s="2" t="s">
        <v>536</v>
      </c>
      <c r="B13" s="7" t="s">
        <v>537</v>
      </c>
      <c r="C13" s="2" t="s">
        <v>11</v>
      </c>
      <c r="D13" s="2">
        <v>1941</v>
      </c>
      <c r="G13" s="25" t="s">
        <v>11</v>
      </c>
      <c r="H13" s="2" t="s">
        <v>14</v>
      </c>
      <c r="I13" s="2">
        <v>53.544036599999998</v>
      </c>
      <c r="J13" s="2">
        <v>-113.5483318</v>
      </c>
    </row>
    <row r="14" spans="1:10" ht="15.75" customHeight="1" x14ac:dyDescent="0.15">
      <c r="A14" s="2" t="s">
        <v>681</v>
      </c>
      <c r="B14" s="7" t="s">
        <v>682</v>
      </c>
      <c r="C14" s="2" t="s">
        <v>11</v>
      </c>
      <c r="D14" s="2">
        <v>1948</v>
      </c>
      <c r="G14" s="25" t="s">
        <v>11</v>
      </c>
      <c r="H14" s="2" t="s">
        <v>14</v>
      </c>
      <c r="I14" s="2">
        <v>53.532457800000003</v>
      </c>
      <c r="J14" s="2">
        <v>-113.4697895</v>
      </c>
    </row>
    <row r="15" spans="1:10" ht="15.75" customHeight="1" x14ac:dyDescent="0.15">
      <c r="A15" s="2" t="s">
        <v>2565</v>
      </c>
      <c r="B15" s="7" t="s">
        <v>2566</v>
      </c>
      <c r="C15" s="2" t="s">
        <v>11</v>
      </c>
      <c r="D15" s="2">
        <v>1907</v>
      </c>
      <c r="G15" s="25" t="s">
        <v>11</v>
      </c>
      <c r="H15" t="s">
        <v>33</v>
      </c>
      <c r="I15" s="2">
        <v>53.514718600000002</v>
      </c>
      <c r="J15" s="2">
        <v>-113.51584459999999</v>
      </c>
    </row>
    <row r="16" spans="1:10" ht="15.75" customHeight="1" x14ac:dyDescent="0.15">
      <c r="A16" s="2" t="s">
        <v>2384</v>
      </c>
      <c r="B16" s="7" t="s">
        <v>2385</v>
      </c>
      <c r="C16" s="2" t="s">
        <v>11</v>
      </c>
      <c r="D16" s="2">
        <v>1947</v>
      </c>
      <c r="G16" s="25" t="s">
        <v>11</v>
      </c>
      <c r="H16" t="s">
        <v>33</v>
      </c>
      <c r="I16" s="2">
        <v>53.557077200000002</v>
      </c>
      <c r="J16" s="2">
        <v>-113.47598790000001</v>
      </c>
    </row>
    <row r="17" spans="1:13" ht="15.75" customHeight="1" x14ac:dyDescent="0.15">
      <c r="A17" s="2" t="s">
        <v>227</v>
      </c>
      <c r="B17" s="7" t="s">
        <v>228</v>
      </c>
      <c r="C17" s="2" t="s">
        <v>229</v>
      </c>
      <c r="D17" s="2">
        <v>1914</v>
      </c>
      <c r="E17" s="2" t="s">
        <v>230</v>
      </c>
      <c r="F17" s="2" t="s">
        <v>13</v>
      </c>
      <c r="G17" s="25" t="s">
        <v>229</v>
      </c>
      <c r="H17" s="2" t="s">
        <v>33</v>
      </c>
      <c r="I17" s="2">
        <v>53.570777300000003</v>
      </c>
      <c r="J17" s="2">
        <v>-113.40139929999999</v>
      </c>
    </row>
    <row r="18" spans="1:13" ht="15.75" customHeight="1" x14ac:dyDescent="0.15">
      <c r="A18" s="2" t="s">
        <v>2126</v>
      </c>
      <c r="B18" s="9" t="s">
        <v>2127</v>
      </c>
      <c r="C18" s="2" t="s">
        <v>1889</v>
      </c>
      <c r="D18" s="2">
        <v>1928</v>
      </c>
      <c r="G18" s="25" t="s">
        <v>1889</v>
      </c>
      <c r="H18" t="s">
        <v>33</v>
      </c>
      <c r="I18" s="5">
        <v>53.546289999999999</v>
      </c>
      <c r="J18" s="5">
        <v>-113.50843399999999</v>
      </c>
    </row>
    <row r="24" spans="1:13" x14ac:dyDescent="0.15">
      <c r="L24" t="s">
        <v>14</v>
      </c>
      <c r="M24">
        <f>COUNTIF(H2:H18, "male")</f>
        <v>7</v>
      </c>
    </row>
    <row r="25" spans="1:13" x14ac:dyDescent="0.15">
      <c r="M25">
        <f>COUNTIF(H2:H18, "female")</f>
        <v>2</v>
      </c>
    </row>
    <row r="26" spans="1:13" x14ac:dyDescent="0.15">
      <c r="M26">
        <f>COUNTIF(H2:H18,  "N/A")</f>
        <v>8</v>
      </c>
    </row>
  </sheetData>
  <sortState xmlns:xlrd2="http://schemas.microsoft.com/office/spreadsheetml/2017/richdata2" ref="A2:J19">
    <sortCondition ref="G2:G19"/>
  </sortState>
  <pageMargins left="0.7" right="0.7" top="0.75" bottom="0.75" header="0.3" footer="0.3"/>
  <legacy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75E9B-531D-974F-BA03-2F713F87B420}">
  <dimension ref="A1:O88"/>
  <sheetViews>
    <sheetView topLeftCell="G1" workbookViewId="0">
      <selection activeCell="O7" sqref="O7"/>
    </sheetView>
  </sheetViews>
  <sheetFormatPr baseColWidth="10" defaultColWidth="21" defaultRowHeight="33" customHeight="1" x14ac:dyDescent="0.15"/>
  <sheetData>
    <row r="1" spans="1:15" ht="33" customHeight="1" x14ac:dyDescent="0.15">
      <c r="A1" s="1" t="s">
        <v>0</v>
      </c>
      <c r="B1" s="8" t="s">
        <v>1</v>
      </c>
      <c r="C1" s="1" t="s">
        <v>2</v>
      </c>
      <c r="D1" s="1" t="s">
        <v>3</v>
      </c>
      <c r="E1" s="1" t="s">
        <v>4</v>
      </c>
      <c r="F1" s="1" t="s">
        <v>5</v>
      </c>
      <c r="G1" s="24" t="s">
        <v>2</v>
      </c>
      <c r="H1" s="1" t="s">
        <v>6</v>
      </c>
      <c r="I1" s="1" t="s">
        <v>7</v>
      </c>
      <c r="J1" s="1" t="s">
        <v>8</v>
      </c>
    </row>
    <row r="2" spans="1:15" ht="33" customHeight="1" x14ac:dyDescent="0.15">
      <c r="A2" s="2" t="s">
        <v>1499</v>
      </c>
      <c r="B2" s="7" t="s">
        <v>1500</v>
      </c>
      <c r="C2" s="2" t="s">
        <v>38</v>
      </c>
      <c r="D2" s="2">
        <v>1951</v>
      </c>
      <c r="G2" s="25" t="s">
        <v>38</v>
      </c>
      <c r="H2" t="s">
        <v>14</v>
      </c>
      <c r="I2" s="2">
        <v>53.544389000000002</v>
      </c>
      <c r="J2" s="2">
        <v>-113.4909267</v>
      </c>
    </row>
    <row r="3" spans="1:15" ht="33" customHeight="1" x14ac:dyDescent="0.15">
      <c r="A3" s="2" t="s">
        <v>1590</v>
      </c>
      <c r="B3" s="7" t="s">
        <v>1591</v>
      </c>
      <c r="C3" s="2" t="s">
        <v>38</v>
      </c>
      <c r="D3" s="2">
        <v>1951</v>
      </c>
      <c r="G3" s="25" t="s">
        <v>38</v>
      </c>
      <c r="H3" t="s">
        <v>14</v>
      </c>
      <c r="I3" s="2">
        <v>53.458098700000001</v>
      </c>
      <c r="J3" s="2">
        <v>-113.5755656</v>
      </c>
    </row>
    <row r="4" spans="1:15" s="13" customFormat="1" ht="33" customHeight="1" x14ac:dyDescent="0.15">
      <c r="A4" s="11" t="s">
        <v>1052</v>
      </c>
      <c r="B4" s="12" t="s">
        <v>1053</v>
      </c>
      <c r="C4" s="11" t="s">
        <v>38</v>
      </c>
      <c r="D4" s="11">
        <v>1954</v>
      </c>
      <c r="G4" s="29" t="s">
        <v>38</v>
      </c>
      <c r="H4" s="13" t="s">
        <v>14</v>
      </c>
      <c r="I4" s="11">
        <v>53.544950200000002</v>
      </c>
      <c r="J4" s="11">
        <v>-113.5424218</v>
      </c>
    </row>
    <row r="5" spans="1:15" ht="33" customHeight="1" x14ac:dyDescent="0.15">
      <c r="A5" s="2" t="s">
        <v>716</v>
      </c>
      <c r="B5" s="7" t="s">
        <v>717</v>
      </c>
      <c r="C5" s="2" t="s">
        <v>38</v>
      </c>
      <c r="D5" s="2">
        <v>1958</v>
      </c>
      <c r="G5" s="25" t="s">
        <v>38</v>
      </c>
      <c r="H5" s="2" t="s">
        <v>14</v>
      </c>
      <c r="I5" s="2">
        <v>53.544389000000002</v>
      </c>
      <c r="J5" s="2">
        <v>-113.4909267</v>
      </c>
    </row>
    <row r="6" spans="1:15" ht="33" customHeight="1" x14ac:dyDescent="0.15">
      <c r="A6" s="2" t="s">
        <v>1505</v>
      </c>
      <c r="B6" s="21" t="s">
        <v>1506</v>
      </c>
      <c r="C6" s="2" t="s">
        <v>1281</v>
      </c>
      <c r="D6" s="2">
        <v>1958</v>
      </c>
      <c r="G6" s="25" t="s">
        <v>1281</v>
      </c>
      <c r="H6" t="s">
        <v>33</v>
      </c>
      <c r="I6" s="2">
        <v>53.550001000000002</v>
      </c>
      <c r="J6" s="2">
        <v>-113.695853</v>
      </c>
    </row>
    <row r="7" spans="1:15" ht="33" customHeight="1" x14ac:dyDescent="0.15">
      <c r="A7" s="2" t="s">
        <v>890</v>
      </c>
      <c r="B7" s="7" t="s">
        <v>889</v>
      </c>
      <c r="C7" s="2" t="s">
        <v>17</v>
      </c>
      <c r="D7" s="2">
        <v>1956</v>
      </c>
      <c r="G7" s="25" t="s">
        <v>17</v>
      </c>
      <c r="H7" s="2" t="s">
        <v>2856</v>
      </c>
      <c r="I7" s="2">
        <v>53.547294800000003</v>
      </c>
      <c r="J7" s="2">
        <v>-113.42494120000001</v>
      </c>
      <c r="N7" t="s">
        <v>14</v>
      </c>
      <c r="O7">
        <f>COUNTIF(H2:H88,"Male")</f>
        <v>38</v>
      </c>
    </row>
    <row r="8" spans="1:15" ht="33" customHeight="1" x14ac:dyDescent="0.15">
      <c r="A8" s="2" t="s">
        <v>84</v>
      </c>
      <c r="B8" s="7" t="s">
        <v>85</v>
      </c>
      <c r="C8" s="2" t="s">
        <v>17</v>
      </c>
      <c r="D8" s="2">
        <v>1954</v>
      </c>
      <c r="E8" s="2" t="s">
        <v>44</v>
      </c>
      <c r="F8" s="2" t="s">
        <v>13</v>
      </c>
      <c r="G8" s="25" t="s">
        <v>17</v>
      </c>
      <c r="H8" s="2" t="s">
        <v>14</v>
      </c>
      <c r="I8" s="2">
        <v>53.502808399999999</v>
      </c>
      <c r="J8" s="2">
        <v>-113.4600408</v>
      </c>
      <c r="N8" t="s">
        <v>29</v>
      </c>
      <c r="O8">
        <f>COUNTIF(H2:H88,"Female")</f>
        <v>7</v>
      </c>
    </row>
    <row r="9" spans="1:15" ht="33" customHeight="1" x14ac:dyDescent="0.15">
      <c r="A9" s="2" t="s">
        <v>108</v>
      </c>
      <c r="B9" s="7" t="s">
        <v>109</v>
      </c>
      <c r="C9" s="2" t="s">
        <v>17</v>
      </c>
      <c r="D9" s="2">
        <v>1954</v>
      </c>
      <c r="E9" s="2" t="s">
        <v>110</v>
      </c>
      <c r="F9" s="2" t="s">
        <v>107</v>
      </c>
      <c r="G9" s="25" t="s">
        <v>17</v>
      </c>
      <c r="H9" s="2" t="s">
        <v>14</v>
      </c>
      <c r="I9" s="2">
        <v>53.510094600000002</v>
      </c>
      <c r="J9" s="2">
        <v>-113.4525096</v>
      </c>
      <c r="N9" t="s">
        <v>33</v>
      </c>
      <c r="O9">
        <f>COUNTIF(H2:H88,"N/A")</f>
        <v>39</v>
      </c>
    </row>
    <row r="10" spans="1:15" ht="33" customHeight="1" x14ac:dyDescent="0.15">
      <c r="A10" s="2" t="s">
        <v>1731</v>
      </c>
      <c r="B10" s="7" t="s">
        <v>1732</v>
      </c>
      <c r="C10" s="2" t="s">
        <v>17</v>
      </c>
      <c r="D10" s="2">
        <v>1954</v>
      </c>
      <c r="G10" s="25" t="s">
        <v>17</v>
      </c>
      <c r="H10" t="s">
        <v>14</v>
      </c>
      <c r="I10" s="2">
        <v>53.5545142</v>
      </c>
      <c r="J10" s="2">
        <v>-113.59687940000001</v>
      </c>
    </row>
    <row r="11" spans="1:15" ht="33" customHeight="1" x14ac:dyDescent="0.15">
      <c r="A11" s="2" t="s">
        <v>1791</v>
      </c>
      <c r="B11" s="7" t="s">
        <v>1792</v>
      </c>
      <c r="C11" s="2" t="s">
        <v>17</v>
      </c>
      <c r="D11" s="2">
        <v>1954</v>
      </c>
      <c r="G11" s="25" t="s">
        <v>17</v>
      </c>
      <c r="H11" t="s">
        <v>14</v>
      </c>
      <c r="I11" s="2">
        <v>53.553845699999997</v>
      </c>
      <c r="J11" s="2">
        <v>-113.5726131</v>
      </c>
    </row>
    <row r="12" spans="1:15" ht="33" customHeight="1" x14ac:dyDescent="0.15">
      <c r="A12" s="2" t="s">
        <v>1892</v>
      </c>
      <c r="B12" s="7" t="s">
        <v>1893</v>
      </c>
      <c r="C12" s="2" t="s">
        <v>17</v>
      </c>
      <c r="D12" s="2">
        <v>1954</v>
      </c>
      <c r="G12" s="25" t="s">
        <v>17</v>
      </c>
      <c r="H12" t="s">
        <v>14</v>
      </c>
      <c r="I12" s="2">
        <v>53.576340299999998</v>
      </c>
      <c r="J12" s="2">
        <v>-113.4229603</v>
      </c>
    </row>
    <row r="13" spans="1:15" ht="33" customHeight="1" x14ac:dyDescent="0.15">
      <c r="A13" s="2" t="s">
        <v>101</v>
      </c>
      <c r="B13" s="7" t="s">
        <v>102</v>
      </c>
      <c r="C13" s="2" t="s">
        <v>17</v>
      </c>
      <c r="D13" s="2">
        <v>1956</v>
      </c>
      <c r="E13" s="2" t="s">
        <v>44</v>
      </c>
      <c r="F13" s="2" t="s">
        <v>13</v>
      </c>
      <c r="G13" s="25" t="s">
        <v>17</v>
      </c>
      <c r="H13" s="2" t="s">
        <v>14</v>
      </c>
      <c r="I13" s="2">
        <v>53.587036500000004</v>
      </c>
      <c r="J13" s="2">
        <v>-113.5508616</v>
      </c>
    </row>
    <row r="14" spans="1:15" ht="33" customHeight="1" x14ac:dyDescent="0.15">
      <c r="A14" s="2" t="s">
        <v>123</v>
      </c>
      <c r="B14" s="7" t="s">
        <v>124</v>
      </c>
      <c r="C14" s="2" t="s">
        <v>17</v>
      </c>
      <c r="D14" s="2">
        <v>1956</v>
      </c>
      <c r="E14" s="2" t="s">
        <v>39</v>
      </c>
      <c r="F14" s="2" t="s">
        <v>125</v>
      </c>
      <c r="G14" s="25" t="s">
        <v>17</v>
      </c>
      <c r="H14" s="2" t="s">
        <v>14</v>
      </c>
      <c r="I14" s="2">
        <v>53.5883082</v>
      </c>
      <c r="J14" s="2">
        <v>-113.4550754</v>
      </c>
    </row>
    <row r="15" spans="1:15" ht="33" customHeight="1" x14ac:dyDescent="0.15">
      <c r="A15" s="2" t="s">
        <v>665</v>
      </c>
      <c r="B15" s="7" t="s">
        <v>666</v>
      </c>
      <c r="C15" s="2" t="s">
        <v>17</v>
      </c>
      <c r="D15" s="2">
        <v>1956</v>
      </c>
      <c r="G15" s="25" t="s">
        <v>17</v>
      </c>
      <c r="H15" s="2" t="s">
        <v>14</v>
      </c>
      <c r="I15" s="2">
        <v>53.595572699999998</v>
      </c>
      <c r="J15" s="2">
        <v>-113.4545852</v>
      </c>
    </row>
    <row r="16" spans="1:15" ht="33" customHeight="1" x14ac:dyDescent="0.15">
      <c r="A16" s="2" t="s">
        <v>1603</v>
      </c>
      <c r="B16" s="7" t="s">
        <v>1604</v>
      </c>
      <c r="C16" s="2" t="s">
        <v>17</v>
      </c>
      <c r="D16" s="2">
        <v>1956</v>
      </c>
      <c r="G16" s="25" t="s">
        <v>17</v>
      </c>
      <c r="H16" t="s">
        <v>14</v>
      </c>
      <c r="I16" s="2">
        <v>53.515184900000001</v>
      </c>
      <c r="J16" s="2">
        <v>-113.5656911</v>
      </c>
    </row>
    <row r="17" spans="1:10" ht="33" customHeight="1" x14ac:dyDescent="0.15">
      <c r="A17" s="2" t="s">
        <v>2073</v>
      </c>
      <c r="B17" s="7" t="s">
        <v>2074</v>
      </c>
      <c r="C17" s="2" t="s">
        <v>17</v>
      </c>
      <c r="D17" s="2">
        <v>1956</v>
      </c>
      <c r="G17" s="25" t="s">
        <v>17</v>
      </c>
      <c r="H17" t="s">
        <v>14</v>
      </c>
      <c r="I17" s="2">
        <v>53.5613685</v>
      </c>
      <c r="J17" s="2">
        <v>-113.52273080000001</v>
      </c>
    </row>
    <row r="18" spans="1:10" ht="33" customHeight="1" x14ac:dyDescent="0.15">
      <c r="A18" s="2" t="s">
        <v>2673</v>
      </c>
      <c r="B18" s="7" t="s">
        <v>2674</v>
      </c>
      <c r="C18" s="2" t="s">
        <v>17</v>
      </c>
      <c r="D18" s="2">
        <v>1956</v>
      </c>
      <c r="G18" s="25" t="s">
        <v>17</v>
      </c>
      <c r="H18" t="s">
        <v>2859</v>
      </c>
      <c r="I18" s="2">
        <v>53.595881400000003</v>
      </c>
      <c r="J18" s="2">
        <v>-113.5565667</v>
      </c>
    </row>
    <row r="19" spans="1:10" ht="33" customHeight="1" x14ac:dyDescent="0.15">
      <c r="A19" s="2" t="s">
        <v>1970</v>
      </c>
      <c r="B19" s="9" t="s">
        <v>1971</v>
      </c>
      <c r="C19" s="2" t="s">
        <v>17</v>
      </c>
      <c r="D19" s="2">
        <v>1957</v>
      </c>
      <c r="G19" s="25" t="s">
        <v>17</v>
      </c>
      <c r="H19" t="s">
        <v>14</v>
      </c>
      <c r="I19" s="2">
        <v>53.530338200000003</v>
      </c>
      <c r="J19" s="2">
        <v>-113.43079229999999</v>
      </c>
    </row>
    <row r="20" spans="1:10" ht="33" customHeight="1" x14ac:dyDescent="0.15">
      <c r="A20" s="2" t="s">
        <v>1625</v>
      </c>
      <c r="B20" s="7" t="s">
        <v>1626</v>
      </c>
      <c r="C20" s="2" t="s">
        <v>17</v>
      </c>
      <c r="D20" s="2">
        <v>1959</v>
      </c>
      <c r="G20" s="25" t="s">
        <v>17</v>
      </c>
      <c r="H20" t="s">
        <v>14</v>
      </c>
      <c r="I20" s="2">
        <v>53.492849900000003</v>
      </c>
      <c r="J20" s="2">
        <v>-113.5217312</v>
      </c>
    </row>
    <row r="21" spans="1:10" ht="33" customHeight="1" x14ac:dyDescent="0.15">
      <c r="A21" s="2" t="s">
        <v>2846</v>
      </c>
      <c r="B21" s="7" t="s">
        <v>2847</v>
      </c>
      <c r="C21" s="2" t="s">
        <v>17</v>
      </c>
      <c r="D21" s="2">
        <v>1959</v>
      </c>
      <c r="G21" s="25" t="s">
        <v>17</v>
      </c>
      <c r="H21" t="s">
        <v>2859</v>
      </c>
      <c r="I21" s="2">
        <v>53.552003900000003</v>
      </c>
      <c r="J21" s="2">
        <v>-113.6123312</v>
      </c>
    </row>
    <row r="22" spans="1:10" ht="33" customHeight="1" x14ac:dyDescent="0.15">
      <c r="A22" s="2" t="s">
        <v>2002</v>
      </c>
      <c r="B22" s="7" t="s">
        <v>2003</v>
      </c>
      <c r="C22" s="2" t="s">
        <v>17</v>
      </c>
      <c r="D22" s="2">
        <v>1951</v>
      </c>
      <c r="G22" s="25" t="s">
        <v>17</v>
      </c>
      <c r="H22" t="s">
        <v>33</v>
      </c>
      <c r="I22" s="2">
        <v>53.502546299999999</v>
      </c>
      <c r="J22" s="2">
        <v>-113.51640140000001</v>
      </c>
    </row>
    <row r="23" spans="1:10" ht="33" customHeight="1" x14ac:dyDescent="0.15">
      <c r="A23" s="2" t="s">
        <v>600</v>
      </c>
      <c r="B23" s="7" t="s">
        <v>601</v>
      </c>
      <c r="C23" s="2" t="s">
        <v>17</v>
      </c>
      <c r="D23" s="2">
        <v>1952</v>
      </c>
      <c r="G23" s="25" t="s">
        <v>17</v>
      </c>
      <c r="H23" s="2" t="s">
        <v>33</v>
      </c>
      <c r="I23" s="2">
        <v>53.534512800000002</v>
      </c>
      <c r="J23" s="2">
        <v>-113.56915069999999</v>
      </c>
    </row>
    <row r="24" spans="1:10" ht="33" customHeight="1" x14ac:dyDescent="0.15">
      <c r="A24" s="2" t="s">
        <v>1213</v>
      </c>
      <c r="B24" s="7" t="s">
        <v>1214</v>
      </c>
      <c r="C24" s="2" t="s">
        <v>17</v>
      </c>
      <c r="D24" s="2">
        <v>1953</v>
      </c>
      <c r="G24" s="25" t="s">
        <v>17</v>
      </c>
      <c r="H24" t="s">
        <v>33</v>
      </c>
      <c r="I24" s="2">
        <v>53.560632599999998</v>
      </c>
      <c r="J24" s="2">
        <v>-113.58472570000001</v>
      </c>
    </row>
    <row r="25" spans="1:10" ht="33" customHeight="1" x14ac:dyDescent="0.15">
      <c r="A25" s="2" t="s">
        <v>1254</v>
      </c>
      <c r="B25" s="7" t="s">
        <v>1255</v>
      </c>
      <c r="C25" s="2" t="s">
        <v>17</v>
      </c>
      <c r="D25" s="2">
        <v>1953</v>
      </c>
      <c r="G25" s="25" t="s">
        <v>17</v>
      </c>
      <c r="H25" t="s">
        <v>33</v>
      </c>
      <c r="I25" s="2">
        <v>53.531072999999999</v>
      </c>
      <c r="J25" s="2">
        <v>-113.44796599999999</v>
      </c>
    </row>
    <row r="26" spans="1:10" ht="33" customHeight="1" x14ac:dyDescent="0.15">
      <c r="A26" s="2" t="s">
        <v>214</v>
      </c>
      <c r="B26" s="7" t="s">
        <v>215</v>
      </c>
      <c r="C26" s="2" t="s">
        <v>17</v>
      </c>
      <c r="D26" s="2">
        <v>1956</v>
      </c>
      <c r="E26" s="2" t="s">
        <v>216</v>
      </c>
      <c r="F26" s="2" t="s">
        <v>217</v>
      </c>
      <c r="G26" s="25" t="s">
        <v>17</v>
      </c>
      <c r="H26" s="2" t="s">
        <v>33</v>
      </c>
      <c r="I26" s="2">
        <v>53.594045000000001</v>
      </c>
      <c r="J26" s="2">
        <v>-113.43429740000001</v>
      </c>
    </row>
    <row r="27" spans="1:10" ht="33" customHeight="1" x14ac:dyDescent="0.15">
      <c r="A27" s="2" t="s">
        <v>463</v>
      </c>
      <c r="B27" s="7" t="s">
        <v>464</v>
      </c>
      <c r="C27" s="2" t="s">
        <v>17</v>
      </c>
      <c r="D27" s="2">
        <v>1956</v>
      </c>
      <c r="E27" s="2" t="s">
        <v>465</v>
      </c>
      <c r="F27" s="2" t="s">
        <v>466</v>
      </c>
      <c r="G27" s="25" t="s">
        <v>17</v>
      </c>
      <c r="H27" s="2" t="s">
        <v>33</v>
      </c>
      <c r="I27" s="2">
        <v>53.554555100000002</v>
      </c>
      <c r="J27" s="2">
        <v>-113.4244465</v>
      </c>
    </row>
    <row r="28" spans="1:10" ht="33" customHeight="1" x14ac:dyDescent="0.15">
      <c r="A28" s="2" t="s">
        <v>955</v>
      </c>
      <c r="B28" s="7" t="s">
        <v>956</v>
      </c>
      <c r="C28" s="2" t="s">
        <v>17</v>
      </c>
      <c r="D28" s="2">
        <v>1956</v>
      </c>
      <c r="G28" s="25" t="s">
        <v>17</v>
      </c>
      <c r="H28" t="s">
        <v>2860</v>
      </c>
      <c r="I28" s="2">
        <v>53.5962709</v>
      </c>
      <c r="J28" s="2">
        <v>-113.47885549999999</v>
      </c>
    </row>
    <row r="29" spans="1:10" ht="33" customHeight="1" x14ac:dyDescent="0.15">
      <c r="A29" s="2" t="s">
        <v>976</v>
      </c>
      <c r="B29" s="7" t="s">
        <v>977</v>
      </c>
      <c r="C29" s="2" t="s">
        <v>17</v>
      </c>
      <c r="D29" s="2">
        <v>1956</v>
      </c>
      <c r="G29" s="25" t="s">
        <v>17</v>
      </c>
      <c r="H29" t="s">
        <v>2860</v>
      </c>
      <c r="I29" s="2">
        <v>53.5473505</v>
      </c>
      <c r="J29" s="2">
        <v>-113.4108411</v>
      </c>
    </row>
    <row r="30" spans="1:10" ht="33" customHeight="1" x14ac:dyDescent="0.15">
      <c r="A30" s="2" t="s">
        <v>1017</v>
      </c>
      <c r="B30" s="7" t="s">
        <v>1018</v>
      </c>
      <c r="C30" s="2" t="s">
        <v>17</v>
      </c>
      <c r="D30" s="2">
        <v>1956</v>
      </c>
      <c r="G30" s="25" t="s">
        <v>17</v>
      </c>
      <c r="H30" t="s">
        <v>2860</v>
      </c>
      <c r="I30" s="2">
        <v>53.499564900000003</v>
      </c>
      <c r="J30" s="2">
        <v>-113.5479052</v>
      </c>
    </row>
    <row r="31" spans="1:10" ht="33" customHeight="1" x14ac:dyDescent="0.15">
      <c r="A31" s="2" t="s">
        <v>1482</v>
      </c>
      <c r="B31" s="7" t="s">
        <v>1483</v>
      </c>
      <c r="C31" s="2" t="s">
        <v>17</v>
      </c>
      <c r="D31" s="2">
        <v>1956</v>
      </c>
      <c r="G31" s="25" t="s">
        <v>17</v>
      </c>
      <c r="H31" t="s">
        <v>33</v>
      </c>
      <c r="I31" s="2">
        <v>53.588180999999999</v>
      </c>
      <c r="J31" s="2">
        <v>-113.48331779999999</v>
      </c>
    </row>
    <row r="32" spans="1:10" ht="33" customHeight="1" x14ac:dyDescent="0.15">
      <c r="A32" s="2" t="s">
        <v>2008</v>
      </c>
      <c r="B32" s="7" t="s">
        <v>2009</v>
      </c>
      <c r="C32" s="2" t="s">
        <v>17</v>
      </c>
      <c r="D32" s="2">
        <v>1956</v>
      </c>
      <c r="G32" s="25" t="s">
        <v>17</v>
      </c>
      <c r="H32" t="s">
        <v>33</v>
      </c>
      <c r="I32" s="2">
        <v>53.524848200000001</v>
      </c>
      <c r="J32" s="2">
        <v>-113.56742060000001</v>
      </c>
    </row>
    <row r="33" spans="1:10" ht="33" customHeight="1" x14ac:dyDescent="0.15">
      <c r="A33" s="2" t="s">
        <v>576</v>
      </c>
      <c r="B33" s="7" t="s">
        <v>577</v>
      </c>
      <c r="C33" s="2" t="s">
        <v>17</v>
      </c>
      <c r="D33" s="2">
        <v>1957</v>
      </c>
      <c r="G33" s="25" t="s">
        <v>17</v>
      </c>
      <c r="H33" s="2" t="s">
        <v>33</v>
      </c>
      <c r="I33" s="2">
        <v>53.498769299999999</v>
      </c>
      <c r="J33" s="2">
        <v>-113.4622672</v>
      </c>
    </row>
    <row r="34" spans="1:10" ht="33" customHeight="1" x14ac:dyDescent="0.15">
      <c r="A34" s="2" t="s">
        <v>578</v>
      </c>
      <c r="B34" s="7" t="s">
        <v>579</v>
      </c>
      <c r="C34" s="2" t="s">
        <v>17</v>
      </c>
      <c r="D34" s="2">
        <v>1957</v>
      </c>
      <c r="G34" s="25" t="s">
        <v>17</v>
      </c>
      <c r="H34" s="2" t="s">
        <v>33</v>
      </c>
      <c r="I34" s="2">
        <v>53.491436</v>
      </c>
      <c r="J34" s="2">
        <v>-113.48035779999999</v>
      </c>
    </row>
    <row r="35" spans="1:10" ht="33" customHeight="1" x14ac:dyDescent="0.15">
      <c r="A35" s="2" t="s">
        <v>677</v>
      </c>
      <c r="B35" s="7" t="s">
        <v>678</v>
      </c>
      <c r="C35" s="2" t="s">
        <v>17</v>
      </c>
      <c r="D35" s="2">
        <v>1957</v>
      </c>
      <c r="G35" s="25" t="s">
        <v>17</v>
      </c>
      <c r="H35" s="2" t="s">
        <v>33</v>
      </c>
      <c r="I35" s="2">
        <v>53.576420300000002</v>
      </c>
      <c r="J35" s="2">
        <v>-113.5743013</v>
      </c>
    </row>
    <row r="36" spans="1:10" ht="33" customHeight="1" x14ac:dyDescent="0.15">
      <c r="A36" s="2" t="s">
        <v>1460</v>
      </c>
      <c r="B36" s="7" t="s">
        <v>1461</v>
      </c>
      <c r="C36" s="2" t="s">
        <v>17</v>
      </c>
      <c r="D36" s="2">
        <v>1957</v>
      </c>
      <c r="G36" s="25" t="s">
        <v>17</v>
      </c>
      <c r="H36" t="s">
        <v>33</v>
      </c>
      <c r="I36" s="2">
        <v>53.596030300000002</v>
      </c>
      <c r="J36" s="2">
        <v>-113.52830299999999</v>
      </c>
    </row>
    <row r="37" spans="1:10" ht="33" customHeight="1" x14ac:dyDescent="0.15">
      <c r="A37" s="2" t="s">
        <v>1670</v>
      </c>
      <c r="B37" s="7" t="s">
        <v>1671</v>
      </c>
      <c r="C37" s="2" t="s">
        <v>17</v>
      </c>
      <c r="D37" s="2">
        <v>1957</v>
      </c>
      <c r="G37" s="25" t="s">
        <v>17</v>
      </c>
      <c r="H37" t="s">
        <v>33</v>
      </c>
      <c r="I37" s="2">
        <v>53.516663999999999</v>
      </c>
      <c r="J37" s="2">
        <v>-113.5894874</v>
      </c>
    </row>
    <row r="38" spans="1:10" ht="33" customHeight="1" x14ac:dyDescent="0.15">
      <c r="A38" s="2" t="s">
        <v>2248</v>
      </c>
      <c r="B38" s="7" t="s">
        <v>2249</v>
      </c>
      <c r="C38" s="2" t="s">
        <v>17</v>
      </c>
      <c r="D38" s="2">
        <v>1957</v>
      </c>
      <c r="G38" s="25" t="s">
        <v>17</v>
      </c>
      <c r="H38" t="s">
        <v>2860</v>
      </c>
      <c r="I38" s="2">
        <v>53.596170899999997</v>
      </c>
      <c r="J38" s="2">
        <v>-113.50004509999999</v>
      </c>
    </row>
    <row r="39" spans="1:10" ht="33" customHeight="1" x14ac:dyDescent="0.15">
      <c r="A39" s="2" t="s">
        <v>2181</v>
      </c>
      <c r="B39" s="7" t="s">
        <v>2182</v>
      </c>
      <c r="C39" s="2" t="s">
        <v>17</v>
      </c>
      <c r="D39" s="2">
        <v>1958</v>
      </c>
      <c r="G39" s="25" t="s">
        <v>17</v>
      </c>
      <c r="H39" t="s">
        <v>33</v>
      </c>
      <c r="I39" s="2">
        <v>53.508639199999998</v>
      </c>
      <c r="J39" s="2">
        <v>-113.5833403</v>
      </c>
    </row>
    <row r="40" spans="1:10" ht="33" customHeight="1" x14ac:dyDescent="0.15">
      <c r="A40" s="2" t="s">
        <v>2461</v>
      </c>
      <c r="B40" s="7" t="s">
        <v>2462</v>
      </c>
      <c r="C40" s="2" t="s">
        <v>17</v>
      </c>
      <c r="D40" s="2">
        <v>1959</v>
      </c>
      <c r="G40" s="25" t="s">
        <v>17</v>
      </c>
      <c r="H40" t="s">
        <v>33</v>
      </c>
      <c r="I40" s="2">
        <v>53.541594099999998</v>
      </c>
      <c r="J40" s="2">
        <v>-113.43864170000001</v>
      </c>
    </row>
    <row r="41" spans="1:10" ht="33" customHeight="1" x14ac:dyDescent="0.15">
      <c r="A41" s="2" t="s">
        <v>574</v>
      </c>
      <c r="B41" s="7" t="s">
        <v>575</v>
      </c>
      <c r="C41" s="2" t="s">
        <v>21</v>
      </c>
      <c r="D41" s="2">
        <v>1953</v>
      </c>
      <c r="G41" s="25" t="s">
        <v>21</v>
      </c>
      <c r="H41" s="2" t="s">
        <v>29</v>
      </c>
      <c r="I41" s="2">
        <v>53.561973899999998</v>
      </c>
      <c r="J41" s="2">
        <v>-113.56111199999999</v>
      </c>
    </row>
    <row r="42" spans="1:10" ht="33" customHeight="1" x14ac:dyDescent="0.15">
      <c r="A42" s="2" t="s">
        <v>2095</v>
      </c>
      <c r="B42" s="7" t="s">
        <v>2096</v>
      </c>
      <c r="C42" s="2" t="s">
        <v>21</v>
      </c>
      <c r="D42" s="2">
        <v>1956</v>
      </c>
      <c r="G42" s="25" t="s">
        <v>21</v>
      </c>
      <c r="H42" t="s">
        <v>29</v>
      </c>
      <c r="I42" s="2">
        <v>53.552525500000002</v>
      </c>
      <c r="J42" s="2">
        <v>-113.5170399</v>
      </c>
    </row>
    <row r="43" spans="1:10" ht="33" customHeight="1" x14ac:dyDescent="0.15">
      <c r="A43" s="2" t="s">
        <v>797</v>
      </c>
      <c r="B43" s="7" t="s">
        <v>798</v>
      </c>
      <c r="C43" s="2" t="s">
        <v>21</v>
      </c>
      <c r="D43" s="2">
        <v>1958</v>
      </c>
      <c r="G43" s="25" t="s">
        <v>21</v>
      </c>
      <c r="H43" s="2" t="s">
        <v>29</v>
      </c>
      <c r="I43" s="2">
        <v>53.533927499999997</v>
      </c>
      <c r="J43" s="2">
        <v>-113.53743179999999</v>
      </c>
    </row>
    <row r="44" spans="1:10" ht="33" customHeight="1" x14ac:dyDescent="0.15">
      <c r="A44" s="2" t="s">
        <v>319</v>
      </c>
      <c r="B44" s="7" t="s">
        <v>320</v>
      </c>
      <c r="C44" s="2" t="s">
        <v>21</v>
      </c>
      <c r="D44" s="2">
        <v>1956</v>
      </c>
      <c r="E44" s="2" t="s">
        <v>39</v>
      </c>
      <c r="F44" s="2" t="s">
        <v>13</v>
      </c>
      <c r="G44" s="25" t="s">
        <v>21</v>
      </c>
      <c r="H44" s="2" t="s">
        <v>14</v>
      </c>
      <c r="I44" s="2">
        <v>53.516322700000003</v>
      </c>
      <c r="J44" s="2">
        <v>-113.5215668</v>
      </c>
    </row>
    <row r="45" spans="1:10" ht="33" customHeight="1" x14ac:dyDescent="0.15">
      <c r="A45" s="2" t="s">
        <v>1767</v>
      </c>
      <c r="B45" s="9" t="s">
        <v>1768</v>
      </c>
      <c r="C45" s="2" t="s">
        <v>21</v>
      </c>
      <c r="D45" s="2">
        <v>1956</v>
      </c>
      <c r="G45" s="25" t="s">
        <v>21</v>
      </c>
      <c r="H45" t="s">
        <v>14</v>
      </c>
      <c r="I45" s="2">
        <v>53.511396499999996</v>
      </c>
      <c r="J45" s="2">
        <v>-113.5194424</v>
      </c>
    </row>
    <row r="46" spans="1:10" ht="33" customHeight="1" x14ac:dyDescent="0.15">
      <c r="A46" s="2" t="s">
        <v>909</v>
      </c>
      <c r="B46" s="7" t="s">
        <v>910</v>
      </c>
      <c r="C46" s="2" t="s">
        <v>21</v>
      </c>
      <c r="D46" s="2">
        <v>1958</v>
      </c>
      <c r="G46" s="25" t="s">
        <v>21</v>
      </c>
      <c r="H46" s="2" t="s">
        <v>14</v>
      </c>
      <c r="I46" s="2">
        <v>53.534190000000002</v>
      </c>
      <c r="J46" s="2">
        <v>-113.4726182</v>
      </c>
    </row>
    <row r="47" spans="1:10" ht="33" customHeight="1" x14ac:dyDescent="0.15">
      <c r="A47" s="2" t="s">
        <v>188</v>
      </c>
      <c r="B47" s="7" t="s">
        <v>189</v>
      </c>
      <c r="C47" s="2" t="s">
        <v>21</v>
      </c>
      <c r="D47" s="2">
        <v>1956</v>
      </c>
      <c r="E47" s="2" t="s">
        <v>187</v>
      </c>
      <c r="F47" s="2" t="s">
        <v>13</v>
      </c>
      <c r="G47" s="25" t="s">
        <v>21</v>
      </c>
      <c r="H47" s="2" t="s">
        <v>33</v>
      </c>
      <c r="I47" s="2">
        <v>53.5097223</v>
      </c>
      <c r="J47" s="2">
        <v>-113.5317847</v>
      </c>
    </row>
    <row r="48" spans="1:10" ht="33" customHeight="1" x14ac:dyDescent="0.15">
      <c r="A48" s="2" t="s">
        <v>751</v>
      </c>
      <c r="B48" s="7" t="s">
        <v>752</v>
      </c>
      <c r="C48" s="2" t="s">
        <v>21</v>
      </c>
      <c r="D48" s="2">
        <v>1956</v>
      </c>
      <c r="G48" s="25" t="s">
        <v>21</v>
      </c>
      <c r="H48" s="2" t="s">
        <v>33</v>
      </c>
      <c r="I48" s="2">
        <v>53.529271999999999</v>
      </c>
      <c r="J48" s="2">
        <v>-113.534757</v>
      </c>
    </row>
    <row r="49" spans="1:10" ht="33" customHeight="1" x14ac:dyDescent="0.15">
      <c r="A49" s="2" t="s">
        <v>360</v>
      </c>
      <c r="B49" s="7" t="s">
        <v>361</v>
      </c>
      <c r="C49" s="2" t="s">
        <v>21</v>
      </c>
      <c r="D49" s="2">
        <v>1959</v>
      </c>
      <c r="E49" s="2" t="s">
        <v>203</v>
      </c>
      <c r="F49" s="2" t="s">
        <v>362</v>
      </c>
      <c r="G49" s="25" t="s">
        <v>21</v>
      </c>
      <c r="H49" s="2" t="s">
        <v>33</v>
      </c>
      <c r="I49" s="2">
        <v>53.520901000000002</v>
      </c>
      <c r="J49" s="2">
        <v>-113.5520076</v>
      </c>
    </row>
    <row r="50" spans="1:10" ht="33" customHeight="1" x14ac:dyDescent="0.15">
      <c r="A50" s="2" t="s">
        <v>1761</v>
      </c>
      <c r="B50" s="7" t="s">
        <v>1762</v>
      </c>
      <c r="C50" s="2" t="s">
        <v>284</v>
      </c>
      <c r="D50" s="2">
        <v>1956</v>
      </c>
      <c r="G50" s="25" t="s">
        <v>284</v>
      </c>
      <c r="H50" t="s">
        <v>14</v>
      </c>
      <c r="I50" s="2">
        <v>53.529682999999999</v>
      </c>
      <c r="J50" s="2">
        <v>-113.5642342</v>
      </c>
    </row>
    <row r="51" spans="1:10" ht="33" customHeight="1" x14ac:dyDescent="0.15">
      <c r="A51" s="2" t="s">
        <v>2122</v>
      </c>
      <c r="B51" s="7" t="s">
        <v>2123</v>
      </c>
      <c r="C51" s="2" t="s">
        <v>284</v>
      </c>
      <c r="D51" s="2">
        <v>1956</v>
      </c>
      <c r="G51" s="25" t="s">
        <v>284</v>
      </c>
      <c r="H51" t="s">
        <v>14</v>
      </c>
      <c r="I51" s="2">
        <v>53.478673000000001</v>
      </c>
      <c r="J51" s="2">
        <v>-113.58486240000001</v>
      </c>
    </row>
    <row r="52" spans="1:10" ht="33" customHeight="1" x14ac:dyDescent="0.15">
      <c r="A52" s="2" t="s">
        <v>888</v>
      </c>
      <c r="B52" s="7" t="s">
        <v>889</v>
      </c>
      <c r="C52" s="2" t="s">
        <v>11</v>
      </c>
      <c r="D52" s="2">
        <v>1956</v>
      </c>
      <c r="G52" s="25" t="s">
        <v>11</v>
      </c>
      <c r="H52" s="2" t="s">
        <v>2856</v>
      </c>
      <c r="I52" s="2">
        <v>53.545095400000001</v>
      </c>
      <c r="J52" s="2">
        <v>-113.4342343</v>
      </c>
    </row>
    <row r="53" spans="1:10" ht="33" customHeight="1" x14ac:dyDescent="0.15">
      <c r="A53" s="2" t="s">
        <v>894</v>
      </c>
      <c r="B53" s="7" t="s">
        <v>889</v>
      </c>
      <c r="C53" s="2" t="s">
        <v>11</v>
      </c>
      <c r="D53" s="2">
        <v>1956</v>
      </c>
      <c r="G53" s="25" t="s">
        <v>11</v>
      </c>
      <c r="H53" s="2" t="s">
        <v>2856</v>
      </c>
      <c r="I53" s="2">
        <v>53.546216999999999</v>
      </c>
      <c r="J53" s="2">
        <v>-113.4264165</v>
      </c>
    </row>
    <row r="54" spans="1:10" ht="33" customHeight="1" x14ac:dyDescent="0.15">
      <c r="A54" s="2" t="s">
        <v>2077</v>
      </c>
      <c r="B54" s="7" t="s">
        <v>2078</v>
      </c>
      <c r="C54" s="2" t="s">
        <v>11</v>
      </c>
      <c r="D54" s="2">
        <v>1951</v>
      </c>
      <c r="G54" s="25" t="s">
        <v>11</v>
      </c>
      <c r="H54" t="s">
        <v>29</v>
      </c>
      <c r="I54" s="2">
        <v>53.566317900000001</v>
      </c>
      <c r="J54" s="2">
        <v>-113.50317680000001</v>
      </c>
    </row>
    <row r="55" spans="1:10" ht="33" customHeight="1" x14ac:dyDescent="0.15">
      <c r="A55" s="2" t="s">
        <v>2093</v>
      </c>
      <c r="B55" s="7" t="s">
        <v>2094</v>
      </c>
      <c r="C55" s="2" t="s">
        <v>11</v>
      </c>
      <c r="D55" s="2">
        <v>1952</v>
      </c>
      <c r="G55" s="25" t="s">
        <v>11</v>
      </c>
      <c r="H55" t="s">
        <v>29</v>
      </c>
      <c r="I55" s="2">
        <v>53.524826300000001</v>
      </c>
      <c r="J55" s="2">
        <v>-113.49904859999999</v>
      </c>
    </row>
    <row r="56" spans="1:10" ht="33" customHeight="1" x14ac:dyDescent="0.15">
      <c r="A56" s="2" t="s">
        <v>74</v>
      </c>
      <c r="B56" s="7" t="s">
        <v>75</v>
      </c>
      <c r="C56" s="2" t="s">
        <v>11</v>
      </c>
      <c r="D56" s="2">
        <v>1958</v>
      </c>
      <c r="E56" s="2" t="s">
        <v>39</v>
      </c>
      <c r="F56" s="2" t="s">
        <v>13</v>
      </c>
      <c r="G56" s="25" t="s">
        <v>11</v>
      </c>
      <c r="H56" s="2" t="s">
        <v>29</v>
      </c>
      <c r="I56" s="2">
        <v>53.499114300000002</v>
      </c>
      <c r="J56" s="2">
        <v>-113.50012289999999</v>
      </c>
    </row>
    <row r="57" spans="1:10" ht="33" customHeight="1" x14ac:dyDescent="0.15">
      <c r="A57" s="2" t="s">
        <v>799</v>
      </c>
      <c r="B57" s="7" t="s">
        <v>800</v>
      </c>
      <c r="C57" s="2" t="s">
        <v>11</v>
      </c>
      <c r="D57" s="2">
        <v>1958</v>
      </c>
      <c r="G57" s="25" t="s">
        <v>11</v>
      </c>
      <c r="H57" s="2" t="s">
        <v>29</v>
      </c>
      <c r="I57" s="2">
        <v>53.532816400000002</v>
      </c>
      <c r="J57" s="2">
        <v>-113.5345303</v>
      </c>
    </row>
    <row r="58" spans="1:10" ht="33" customHeight="1" x14ac:dyDescent="0.15">
      <c r="A58" s="2" t="s">
        <v>2414</v>
      </c>
      <c r="B58" s="7" t="s">
        <v>2415</v>
      </c>
      <c r="C58" s="2" t="s">
        <v>11</v>
      </c>
      <c r="D58" s="2">
        <v>1952</v>
      </c>
      <c r="G58" s="25" t="s">
        <v>11</v>
      </c>
      <c r="H58" t="s">
        <v>14</v>
      </c>
      <c r="I58" s="2">
        <v>53.537331199999997</v>
      </c>
      <c r="J58" s="2">
        <v>-113.46125259999999</v>
      </c>
    </row>
    <row r="59" spans="1:10" ht="33" customHeight="1" x14ac:dyDescent="0.15">
      <c r="A59" s="2" t="s">
        <v>2416</v>
      </c>
      <c r="B59" s="7" t="s">
        <v>2417</v>
      </c>
      <c r="C59" s="2" t="s">
        <v>11</v>
      </c>
      <c r="D59" s="2">
        <v>1952</v>
      </c>
      <c r="G59" s="25" t="s">
        <v>11</v>
      </c>
      <c r="H59" t="s">
        <v>14</v>
      </c>
      <c r="I59" s="2">
        <v>53.535896800000003</v>
      </c>
      <c r="J59" s="2">
        <v>-113.4641292</v>
      </c>
    </row>
    <row r="60" spans="1:10" ht="33" customHeight="1" x14ac:dyDescent="0.15">
      <c r="A60" s="2" t="s">
        <v>1058</v>
      </c>
      <c r="B60" s="7" t="s">
        <v>1059</v>
      </c>
      <c r="C60" s="2" t="s">
        <v>11</v>
      </c>
      <c r="D60" s="2">
        <v>1954</v>
      </c>
      <c r="G60" s="25" t="s">
        <v>11</v>
      </c>
      <c r="H60" t="s">
        <v>14</v>
      </c>
      <c r="I60" s="2">
        <v>53.544950200000002</v>
      </c>
      <c r="J60" s="2">
        <v>-113.5424218</v>
      </c>
    </row>
    <row r="61" spans="1:10" ht="33" customHeight="1" x14ac:dyDescent="0.15">
      <c r="A61" s="2" t="s">
        <v>1795</v>
      </c>
      <c r="B61" s="7" t="s">
        <v>1796</v>
      </c>
      <c r="C61" s="2" t="s">
        <v>11</v>
      </c>
      <c r="D61" s="2">
        <v>1955</v>
      </c>
      <c r="G61" s="25" t="s">
        <v>11</v>
      </c>
      <c r="H61" t="s">
        <v>14</v>
      </c>
      <c r="I61" s="2">
        <v>53.553370999999999</v>
      </c>
      <c r="J61" s="2">
        <v>-113.57097109999999</v>
      </c>
    </row>
    <row r="62" spans="1:10" ht="33" customHeight="1" x14ac:dyDescent="0.15">
      <c r="A62" s="2" t="s">
        <v>86</v>
      </c>
      <c r="B62" s="7" t="s">
        <v>87</v>
      </c>
      <c r="C62" s="2" t="s">
        <v>11</v>
      </c>
      <c r="D62" s="2">
        <v>1956</v>
      </c>
      <c r="E62" s="2" t="s">
        <v>44</v>
      </c>
      <c r="F62" s="2" t="s">
        <v>13</v>
      </c>
      <c r="G62" s="25" t="s">
        <v>11</v>
      </c>
      <c r="H62" s="2" t="s">
        <v>14</v>
      </c>
      <c r="I62" s="2">
        <v>53.499975200000002</v>
      </c>
      <c r="J62" s="2">
        <v>-113.4669653</v>
      </c>
    </row>
    <row r="63" spans="1:10" ht="33" customHeight="1" x14ac:dyDescent="0.15">
      <c r="A63" s="2" t="s">
        <v>1108</v>
      </c>
      <c r="B63" s="9" t="s">
        <v>1109</v>
      </c>
      <c r="C63" s="2" t="s">
        <v>11</v>
      </c>
      <c r="D63" s="2">
        <v>1956</v>
      </c>
      <c r="G63" s="25" t="s">
        <v>11</v>
      </c>
      <c r="H63" t="s">
        <v>14</v>
      </c>
      <c r="I63" s="2">
        <v>53.554828999999998</v>
      </c>
      <c r="J63" s="2">
        <v>-113.4339162</v>
      </c>
    </row>
    <row r="64" spans="1:10" ht="33" customHeight="1" x14ac:dyDescent="0.15">
      <c r="A64" s="2" t="s">
        <v>2378</v>
      </c>
      <c r="B64" s="7" t="s">
        <v>2379</v>
      </c>
      <c r="C64" s="2" t="s">
        <v>11</v>
      </c>
      <c r="D64" s="2">
        <v>1956</v>
      </c>
      <c r="G64" s="25" t="s">
        <v>11</v>
      </c>
      <c r="H64" t="s">
        <v>14</v>
      </c>
      <c r="I64" s="2">
        <v>53.5526646</v>
      </c>
      <c r="J64" s="2">
        <v>-113.4240595</v>
      </c>
    </row>
    <row r="65" spans="1:10" ht="33" customHeight="1" x14ac:dyDescent="0.15">
      <c r="A65" s="2" t="s">
        <v>56</v>
      </c>
      <c r="B65" s="9" t="s">
        <v>57</v>
      </c>
      <c r="C65" s="2" t="s">
        <v>11</v>
      </c>
      <c r="D65" s="2">
        <v>1958</v>
      </c>
      <c r="E65" s="2" t="s">
        <v>39</v>
      </c>
      <c r="F65" s="2" t="s">
        <v>13</v>
      </c>
      <c r="G65" s="25" t="s">
        <v>11</v>
      </c>
      <c r="H65" s="2" t="s">
        <v>14</v>
      </c>
      <c r="I65" s="2">
        <v>53.546873900000001</v>
      </c>
      <c r="J65" s="2">
        <v>-113.4763068</v>
      </c>
    </row>
    <row r="66" spans="1:10" ht="33" customHeight="1" x14ac:dyDescent="0.15">
      <c r="A66" s="2" t="s">
        <v>105</v>
      </c>
      <c r="B66" s="7" t="s">
        <v>106</v>
      </c>
      <c r="C66" s="2" t="s">
        <v>11</v>
      </c>
      <c r="D66" s="2">
        <v>1959</v>
      </c>
      <c r="E66" s="2" t="s">
        <v>39</v>
      </c>
      <c r="F66" s="2" t="s">
        <v>107</v>
      </c>
      <c r="G66" s="25" t="s">
        <v>11</v>
      </c>
      <c r="H66" s="2" t="s">
        <v>14</v>
      </c>
      <c r="I66" s="2">
        <v>53.536125400000003</v>
      </c>
      <c r="J66" s="2">
        <v>-113.426813</v>
      </c>
    </row>
    <row r="67" spans="1:10" ht="33" customHeight="1" x14ac:dyDescent="0.15">
      <c r="A67" s="2" t="s">
        <v>1600</v>
      </c>
      <c r="B67" s="7" t="s">
        <v>1595</v>
      </c>
      <c r="C67" s="2" t="s">
        <v>11</v>
      </c>
      <c r="D67" s="2">
        <v>1959</v>
      </c>
      <c r="G67" s="25" t="s">
        <v>11</v>
      </c>
      <c r="H67" t="s">
        <v>14</v>
      </c>
      <c r="I67" s="2">
        <v>53.590538500000001</v>
      </c>
      <c r="J67" s="2">
        <v>-113.50163550000001</v>
      </c>
    </row>
    <row r="68" spans="1:10" ht="33" customHeight="1" x14ac:dyDescent="0.15">
      <c r="A68" s="2" t="s">
        <v>1974</v>
      </c>
      <c r="B68" s="9" t="s">
        <v>1975</v>
      </c>
      <c r="C68" s="2" t="s">
        <v>11</v>
      </c>
      <c r="D68" s="2">
        <v>1959</v>
      </c>
      <c r="G68" s="25" t="s">
        <v>11</v>
      </c>
      <c r="H68" t="s">
        <v>14</v>
      </c>
      <c r="I68" s="2">
        <v>53.530751500000001</v>
      </c>
      <c r="J68" s="2">
        <v>-113.4345837</v>
      </c>
    </row>
    <row r="69" spans="1:10" ht="33" customHeight="1" x14ac:dyDescent="0.15">
      <c r="A69" s="2" t="s">
        <v>2100</v>
      </c>
      <c r="B69" s="7" t="s">
        <v>2101</v>
      </c>
      <c r="C69" s="2" t="s">
        <v>11</v>
      </c>
      <c r="D69" s="2">
        <v>1959</v>
      </c>
      <c r="G69" s="25" t="s">
        <v>11</v>
      </c>
      <c r="H69" t="s">
        <v>14</v>
      </c>
      <c r="I69" s="2">
        <v>53.508415999999997</v>
      </c>
      <c r="J69" s="2">
        <v>-113.573159</v>
      </c>
    </row>
    <row r="70" spans="1:10" ht="33" customHeight="1" x14ac:dyDescent="0.15">
      <c r="A70" s="2" t="s">
        <v>2108</v>
      </c>
      <c r="B70" s="7" t="s">
        <v>2101</v>
      </c>
      <c r="C70" s="2" t="s">
        <v>11</v>
      </c>
      <c r="D70" s="2">
        <v>1959</v>
      </c>
      <c r="G70" s="25" t="s">
        <v>11</v>
      </c>
      <c r="H70" t="s">
        <v>14</v>
      </c>
      <c r="I70" s="2">
        <v>53.509142900000001</v>
      </c>
      <c r="J70" s="2">
        <v>-113.5751222</v>
      </c>
    </row>
    <row r="71" spans="1:10" ht="33" customHeight="1" x14ac:dyDescent="0.15">
      <c r="A71" s="2" t="s">
        <v>1258</v>
      </c>
      <c r="B71" s="7" t="s">
        <v>1259</v>
      </c>
      <c r="C71" s="2" t="s">
        <v>11</v>
      </c>
      <c r="D71" s="2">
        <v>1953</v>
      </c>
      <c r="G71" s="25" t="s">
        <v>11</v>
      </c>
      <c r="H71" t="s">
        <v>33</v>
      </c>
      <c r="I71" s="2">
        <v>53.531324099999999</v>
      </c>
      <c r="J71" s="2">
        <v>-113.45308230000001</v>
      </c>
    </row>
    <row r="72" spans="1:10" ht="33" customHeight="1" x14ac:dyDescent="0.15">
      <c r="A72" s="2" t="s">
        <v>692</v>
      </c>
      <c r="B72" s="7" t="s">
        <v>693</v>
      </c>
      <c r="C72" s="2" t="s">
        <v>11</v>
      </c>
      <c r="D72" s="2">
        <v>1954</v>
      </c>
      <c r="G72" s="25" t="s">
        <v>11</v>
      </c>
      <c r="H72" s="2" t="s">
        <v>33</v>
      </c>
      <c r="I72" s="2">
        <v>53.575679000000001</v>
      </c>
      <c r="J72" s="2">
        <v>-113.55863789999999</v>
      </c>
    </row>
    <row r="73" spans="1:10" ht="33" customHeight="1" x14ac:dyDescent="0.15">
      <c r="A73" s="2" t="s">
        <v>694</v>
      </c>
      <c r="B73" s="7" t="s">
        <v>693</v>
      </c>
      <c r="C73" s="2" t="s">
        <v>11</v>
      </c>
      <c r="D73" s="2">
        <v>1955</v>
      </c>
      <c r="G73" s="25" t="s">
        <v>11</v>
      </c>
      <c r="H73" s="2" t="s">
        <v>33</v>
      </c>
      <c r="I73" s="2">
        <v>53.573677400000001</v>
      </c>
      <c r="J73" s="2">
        <v>-113.5585202</v>
      </c>
    </row>
    <row r="74" spans="1:10" ht="33" customHeight="1" x14ac:dyDescent="0.15">
      <c r="A74" s="2" t="s">
        <v>2000</v>
      </c>
      <c r="B74" s="7" t="s">
        <v>2001</v>
      </c>
      <c r="C74" s="2" t="s">
        <v>11</v>
      </c>
      <c r="D74" s="2">
        <v>1955</v>
      </c>
      <c r="G74" s="25" t="s">
        <v>11</v>
      </c>
      <c r="H74" t="s">
        <v>33</v>
      </c>
      <c r="I74" s="2">
        <v>53.529577199999999</v>
      </c>
      <c r="J74" s="2">
        <v>-113.5727455</v>
      </c>
    </row>
    <row r="75" spans="1:10" ht="33" customHeight="1" x14ac:dyDescent="0.15">
      <c r="A75" s="2" t="s">
        <v>471</v>
      </c>
      <c r="B75" s="7" t="s">
        <v>472</v>
      </c>
      <c r="C75" s="2" t="s">
        <v>11</v>
      </c>
      <c r="D75" s="2">
        <v>1956</v>
      </c>
      <c r="E75" s="2" t="s">
        <v>465</v>
      </c>
      <c r="F75" s="2" t="s">
        <v>466</v>
      </c>
      <c r="G75" s="25" t="s">
        <v>11</v>
      </c>
      <c r="H75" s="2" t="s">
        <v>33</v>
      </c>
      <c r="I75" s="2">
        <v>53.559646600000001</v>
      </c>
      <c r="J75" s="2">
        <v>-113.42653799999999</v>
      </c>
    </row>
    <row r="76" spans="1:10" ht="33" customHeight="1" x14ac:dyDescent="0.15">
      <c r="A76" s="2" t="s">
        <v>476</v>
      </c>
      <c r="B76" s="7" t="s">
        <v>472</v>
      </c>
      <c r="C76" s="2" t="s">
        <v>11</v>
      </c>
      <c r="D76" s="2">
        <v>1956</v>
      </c>
      <c r="E76" s="2" t="s">
        <v>465</v>
      </c>
      <c r="F76" s="2" t="s">
        <v>466</v>
      </c>
      <c r="G76" s="25" t="s">
        <v>11</v>
      </c>
      <c r="H76" s="2" t="s">
        <v>33</v>
      </c>
      <c r="I76" s="2">
        <v>53.553577900000001</v>
      </c>
      <c r="J76" s="2">
        <v>-113.423278</v>
      </c>
    </row>
    <row r="77" spans="1:10" ht="33" customHeight="1" x14ac:dyDescent="0.15">
      <c r="A77" s="2" t="s">
        <v>363</v>
      </c>
      <c r="B77" s="7" t="s">
        <v>364</v>
      </c>
      <c r="C77" s="2" t="s">
        <v>11</v>
      </c>
      <c r="D77" s="2">
        <v>1957</v>
      </c>
      <c r="E77" s="2" t="s">
        <v>203</v>
      </c>
      <c r="F77" s="2" t="s">
        <v>362</v>
      </c>
      <c r="G77" s="25" t="s">
        <v>11</v>
      </c>
      <c r="H77" s="2" t="s">
        <v>33</v>
      </c>
      <c r="I77" s="2">
        <v>53.515228999999998</v>
      </c>
      <c r="J77" s="2">
        <v>-113.5555968</v>
      </c>
    </row>
    <row r="78" spans="1:10" ht="33" customHeight="1" x14ac:dyDescent="0.15">
      <c r="A78" s="2" t="s">
        <v>580</v>
      </c>
      <c r="B78" s="7" t="s">
        <v>581</v>
      </c>
      <c r="C78" s="2" t="s">
        <v>11</v>
      </c>
      <c r="D78" s="2">
        <v>1957</v>
      </c>
      <c r="G78" s="25" t="s">
        <v>11</v>
      </c>
      <c r="H78" s="2" t="s">
        <v>33</v>
      </c>
      <c r="I78" s="2">
        <v>53.501589000000003</v>
      </c>
      <c r="J78" s="2">
        <v>-113.4537085</v>
      </c>
    </row>
    <row r="79" spans="1:10" ht="33" customHeight="1" x14ac:dyDescent="0.15">
      <c r="A79" s="2" t="s">
        <v>961</v>
      </c>
      <c r="B79" s="7" t="s">
        <v>962</v>
      </c>
      <c r="C79" s="2" t="s">
        <v>11</v>
      </c>
      <c r="D79" s="2">
        <v>1958</v>
      </c>
      <c r="G79" s="25" t="s">
        <v>11</v>
      </c>
      <c r="H79" t="s">
        <v>2860</v>
      </c>
      <c r="I79" s="2">
        <v>53.545790599999997</v>
      </c>
      <c r="J79" s="2">
        <v>-113.5479685</v>
      </c>
    </row>
    <row r="80" spans="1:10" ht="33" customHeight="1" x14ac:dyDescent="0.15">
      <c r="A80" s="2" t="s">
        <v>1879</v>
      </c>
      <c r="B80" s="7" t="s">
        <v>1880</v>
      </c>
      <c r="C80" s="2" t="s">
        <v>11</v>
      </c>
      <c r="D80" s="2">
        <v>1958</v>
      </c>
      <c r="G80" s="25" t="s">
        <v>11</v>
      </c>
      <c r="H80" t="s">
        <v>33</v>
      </c>
      <c r="I80" s="2">
        <v>53.577056800000001</v>
      </c>
      <c r="J80" s="2">
        <v>-113.4539307</v>
      </c>
    </row>
    <row r="81" spans="1:10" ht="33" customHeight="1" x14ac:dyDescent="0.15">
      <c r="A81" s="2" t="s">
        <v>2193</v>
      </c>
      <c r="B81" s="7" t="s">
        <v>2194</v>
      </c>
      <c r="C81" s="2" t="s">
        <v>11</v>
      </c>
      <c r="D81" s="2">
        <v>1958</v>
      </c>
      <c r="G81" s="25" t="s">
        <v>11</v>
      </c>
      <c r="H81" t="s">
        <v>33</v>
      </c>
      <c r="I81" s="2">
        <v>53.532426600000001</v>
      </c>
      <c r="J81" s="2">
        <v>-113.5200064</v>
      </c>
    </row>
    <row r="82" spans="1:10" ht="33" customHeight="1" x14ac:dyDescent="0.15">
      <c r="A82" s="2" t="s">
        <v>2433</v>
      </c>
      <c r="B82" s="7" t="s">
        <v>2434</v>
      </c>
      <c r="C82" s="2" t="s">
        <v>11</v>
      </c>
      <c r="D82" s="2">
        <v>1958</v>
      </c>
      <c r="G82" s="25" t="s">
        <v>11</v>
      </c>
      <c r="H82" t="s">
        <v>33</v>
      </c>
      <c r="I82" s="2">
        <v>53.536915999999998</v>
      </c>
      <c r="J82" s="2">
        <v>-113.5584781</v>
      </c>
    </row>
    <row r="83" spans="1:10" ht="33" customHeight="1" x14ac:dyDescent="0.15">
      <c r="A83" s="2" t="s">
        <v>2571</v>
      </c>
      <c r="B83" s="7" t="s">
        <v>2572</v>
      </c>
      <c r="C83" s="2" t="s">
        <v>11</v>
      </c>
      <c r="D83" s="2">
        <v>1958</v>
      </c>
      <c r="G83" s="25" t="s">
        <v>11</v>
      </c>
      <c r="H83" t="s">
        <v>33</v>
      </c>
      <c r="I83" s="2">
        <v>53.519503200000003</v>
      </c>
      <c r="J83" s="2">
        <v>-113.5543565</v>
      </c>
    </row>
    <row r="84" spans="1:10" ht="33" customHeight="1" x14ac:dyDescent="0.15">
      <c r="A84" s="2" t="s">
        <v>2573</v>
      </c>
      <c r="B84" s="7" t="s">
        <v>2574</v>
      </c>
      <c r="C84" s="2" t="s">
        <v>11</v>
      </c>
      <c r="D84" s="2">
        <v>1958</v>
      </c>
      <c r="G84" s="25" t="s">
        <v>11</v>
      </c>
      <c r="H84" t="s">
        <v>33</v>
      </c>
      <c r="I84" s="2">
        <v>53.525672700000001</v>
      </c>
      <c r="J84" s="2">
        <v>-113.55949390000001</v>
      </c>
    </row>
    <row r="85" spans="1:10" ht="33" customHeight="1" x14ac:dyDescent="0.15">
      <c r="A85" s="2" t="s">
        <v>2575</v>
      </c>
      <c r="B85" s="7" t="s">
        <v>2576</v>
      </c>
      <c r="C85" s="2" t="s">
        <v>11</v>
      </c>
      <c r="D85" s="2">
        <v>1958</v>
      </c>
      <c r="G85" s="25" t="s">
        <v>11</v>
      </c>
      <c r="H85" t="s">
        <v>33</v>
      </c>
      <c r="I85" s="2">
        <v>53.522121499999997</v>
      </c>
      <c r="J85" s="2">
        <v>-113.555952</v>
      </c>
    </row>
    <row r="86" spans="1:10" ht="33" customHeight="1" x14ac:dyDescent="0.15">
      <c r="A86" s="2" t="s">
        <v>688</v>
      </c>
      <c r="B86" s="7" t="s">
        <v>689</v>
      </c>
      <c r="C86" s="2" t="s">
        <v>229</v>
      </c>
      <c r="D86" s="2">
        <v>1956</v>
      </c>
      <c r="G86" s="25" t="s">
        <v>229</v>
      </c>
      <c r="H86" s="2" t="s">
        <v>14</v>
      </c>
      <c r="I86" s="2">
        <v>53.499329000000003</v>
      </c>
      <c r="J86" s="2">
        <v>-113.54908500000001</v>
      </c>
    </row>
    <row r="87" spans="1:10" ht="33" customHeight="1" x14ac:dyDescent="0.15">
      <c r="A87" s="2" t="s">
        <v>1106</v>
      </c>
      <c r="B87" s="9" t="s">
        <v>1107</v>
      </c>
      <c r="C87" s="2" t="s">
        <v>229</v>
      </c>
      <c r="D87" s="2">
        <v>1956</v>
      </c>
      <c r="G87" s="25" t="s">
        <v>229</v>
      </c>
      <c r="H87" t="s">
        <v>14</v>
      </c>
      <c r="I87" s="2">
        <v>53.554828999999998</v>
      </c>
      <c r="J87" s="2">
        <v>-113.4339162</v>
      </c>
    </row>
    <row r="88" spans="1:10" ht="33" customHeight="1" x14ac:dyDescent="0.15">
      <c r="A88" s="2" t="s">
        <v>1887</v>
      </c>
      <c r="B88" s="7" t="s">
        <v>1888</v>
      </c>
      <c r="C88" s="2" t="s">
        <v>1889</v>
      </c>
      <c r="D88" s="2">
        <v>1958</v>
      </c>
      <c r="G88" s="25" t="s">
        <v>1889</v>
      </c>
      <c r="H88" t="s">
        <v>33</v>
      </c>
      <c r="I88" s="2">
        <v>53.544389000000002</v>
      </c>
      <c r="J88" s="2">
        <v>-113.4909267</v>
      </c>
    </row>
  </sheetData>
  <sortState xmlns:xlrd2="http://schemas.microsoft.com/office/spreadsheetml/2017/richdata2" ref="A2:J88">
    <sortCondition ref="G2:G88"/>
  </sortState>
  <pageMargins left="0.7" right="0.7" top="0.75" bottom="0.75" header="0.3" footer="0.3"/>
  <legacy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27D0D-8D94-884F-AC22-C15E10954D63}">
  <dimension ref="A1:N124"/>
  <sheetViews>
    <sheetView topLeftCell="H1" workbookViewId="0">
      <selection activeCell="N8" sqref="N8"/>
    </sheetView>
  </sheetViews>
  <sheetFormatPr baseColWidth="10" defaultColWidth="10.1640625" defaultRowHeight="19" customHeight="1" x14ac:dyDescent="0.15"/>
  <cols>
    <col min="1" max="1" width="18.6640625" customWidth="1"/>
    <col min="2" max="2" width="23.6640625" customWidth="1"/>
    <col min="3" max="10" width="18.6640625" customWidth="1"/>
  </cols>
  <sheetData>
    <row r="1" spans="1:14" ht="19" customHeight="1" x14ac:dyDescent="0.15">
      <c r="A1" s="1" t="s">
        <v>0</v>
      </c>
      <c r="B1" s="8" t="s">
        <v>1</v>
      </c>
      <c r="C1" s="1" t="s">
        <v>2</v>
      </c>
      <c r="D1" s="1" t="s">
        <v>3</v>
      </c>
      <c r="E1" s="1" t="s">
        <v>4</v>
      </c>
      <c r="F1" s="1" t="s">
        <v>5</v>
      </c>
      <c r="G1" s="24" t="s">
        <v>2</v>
      </c>
      <c r="H1" s="1" t="s">
        <v>6</v>
      </c>
      <c r="I1" s="1" t="s">
        <v>7</v>
      </c>
      <c r="J1" s="1" t="s">
        <v>8</v>
      </c>
    </row>
    <row r="2" spans="1:14" ht="33" customHeight="1" x14ac:dyDescent="0.15">
      <c r="A2" s="2" t="s">
        <v>2842</v>
      </c>
      <c r="B2" s="7" t="s">
        <v>2843</v>
      </c>
      <c r="C2" s="2" t="s">
        <v>17</v>
      </c>
      <c r="D2" s="2">
        <v>1962</v>
      </c>
      <c r="G2" s="25" t="s">
        <v>17</v>
      </c>
      <c r="H2" t="s">
        <v>2861</v>
      </c>
      <c r="I2" s="2">
        <v>53.603751299999999</v>
      </c>
      <c r="J2" s="2">
        <v>-113.4289302</v>
      </c>
    </row>
    <row r="3" spans="1:14" ht="19" customHeight="1" x14ac:dyDescent="0.15">
      <c r="A3" s="2" t="s">
        <v>1691</v>
      </c>
      <c r="B3" s="7" t="s">
        <v>1692</v>
      </c>
      <c r="C3" s="2" t="s">
        <v>38</v>
      </c>
      <c r="D3" s="2">
        <v>1961</v>
      </c>
      <c r="G3" s="25" t="s">
        <v>38</v>
      </c>
      <c r="H3" t="s">
        <v>14</v>
      </c>
      <c r="I3" s="2">
        <v>53.538248099999997</v>
      </c>
      <c r="J3" s="2">
        <v>-113.55978639999999</v>
      </c>
    </row>
    <row r="4" spans="1:14" ht="19" customHeight="1" x14ac:dyDescent="0.15">
      <c r="A4" s="2" t="s">
        <v>550</v>
      </c>
      <c r="B4" s="7" t="s">
        <v>551</v>
      </c>
      <c r="C4" s="2" t="s">
        <v>38</v>
      </c>
      <c r="D4" s="2">
        <v>1966</v>
      </c>
      <c r="G4" s="25" t="s">
        <v>38</v>
      </c>
      <c r="H4" s="2" t="s">
        <v>14</v>
      </c>
      <c r="I4" s="2">
        <v>53.5725914</v>
      </c>
      <c r="J4" s="2">
        <v>-113.3738429</v>
      </c>
    </row>
    <row r="5" spans="1:14" ht="19" customHeight="1" x14ac:dyDescent="0.15">
      <c r="A5" s="2" t="s">
        <v>1763</v>
      </c>
      <c r="B5" s="7" t="s">
        <v>1764</v>
      </c>
      <c r="C5" s="2" t="s">
        <v>38</v>
      </c>
      <c r="D5" s="2">
        <v>1966</v>
      </c>
      <c r="G5" s="25" t="s">
        <v>38</v>
      </c>
      <c r="H5" t="s">
        <v>14</v>
      </c>
      <c r="I5" s="2">
        <v>53.539546700000002</v>
      </c>
      <c r="J5" s="2">
        <v>-113.56686879999999</v>
      </c>
      <c r="M5" t="s">
        <v>14</v>
      </c>
      <c r="N5">
        <f>COUNTIF(H2:H1100, "male")</f>
        <v>70</v>
      </c>
    </row>
    <row r="6" spans="1:14" ht="19" customHeight="1" x14ac:dyDescent="0.15">
      <c r="A6" s="2" t="s">
        <v>2098</v>
      </c>
      <c r="B6" s="7" t="s">
        <v>2099</v>
      </c>
      <c r="C6" s="2" t="s">
        <v>38</v>
      </c>
      <c r="D6" s="2">
        <v>1966</v>
      </c>
      <c r="G6" s="25" t="s">
        <v>38</v>
      </c>
      <c r="H6" t="s">
        <v>14</v>
      </c>
      <c r="I6" s="2">
        <v>53.506531299999999</v>
      </c>
      <c r="J6" s="2">
        <v>-113.56655360000001</v>
      </c>
      <c r="M6" t="s">
        <v>29</v>
      </c>
      <c r="N6">
        <f>COUNTIF(H2:H100,"Female")</f>
        <v>1</v>
      </c>
    </row>
    <row r="7" spans="1:14" ht="19" customHeight="1" x14ac:dyDescent="0.15">
      <c r="A7" s="2" t="s">
        <v>1348</v>
      </c>
      <c r="B7" s="7" t="s">
        <v>1349</v>
      </c>
      <c r="C7" s="2" t="s">
        <v>38</v>
      </c>
      <c r="D7" s="2">
        <v>1967</v>
      </c>
      <c r="G7" s="25" t="s">
        <v>38</v>
      </c>
      <c r="H7" t="s">
        <v>14</v>
      </c>
      <c r="I7" s="2">
        <v>53.535718199999998</v>
      </c>
      <c r="J7" s="2">
        <v>-113.48846639999999</v>
      </c>
      <c r="M7" t="s">
        <v>33</v>
      </c>
      <c r="N7">
        <f>COUNTIF(H2:H100,"N/A")</f>
        <v>28</v>
      </c>
    </row>
    <row r="8" spans="1:14" ht="19" customHeight="1" x14ac:dyDescent="0.15">
      <c r="A8" s="2" t="s">
        <v>2621</v>
      </c>
      <c r="B8" s="9" t="s">
        <v>2622</v>
      </c>
      <c r="C8" s="2" t="s">
        <v>38</v>
      </c>
      <c r="D8" s="2">
        <v>1967</v>
      </c>
      <c r="G8" s="25" t="s">
        <v>38</v>
      </c>
      <c r="H8" t="s">
        <v>2859</v>
      </c>
      <c r="I8" s="2">
        <v>53.524343600000002</v>
      </c>
      <c r="J8" s="2">
        <v>-113.5068696</v>
      </c>
    </row>
    <row r="9" spans="1:14" ht="19" customHeight="1" x14ac:dyDescent="0.15">
      <c r="A9" s="2" t="s">
        <v>446</v>
      </c>
      <c r="B9" s="7" t="s">
        <v>447</v>
      </c>
      <c r="C9" s="2" t="s">
        <v>38</v>
      </c>
      <c r="D9" s="2">
        <v>1969</v>
      </c>
      <c r="E9" s="2" t="s">
        <v>448</v>
      </c>
      <c r="F9" s="2" t="s">
        <v>253</v>
      </c>
      <c r="G9" s="25" t="s">
        <v>38</v>
      </c>
      <c r="H9" s="2" t="s">
        <v>14</v>
      </c>
      <c r="I9" s="2">
        <v>53.6423463</v>
      </c>
      <c r="J9" s="2">
        <v>-113.57777849999999</v>
      </c>
    </row>
    <row r="10" spans="1:14" ht="19" customHeight="1" x14ac:dyDescent="0.15">
      <c r="A10" s="2" t="s">
        <v>1279</v>
      </c>
      <c r="B10" s="7" t="s">
        <v>1280</v>
      </c>
      <c r="C10" s="2" t="s">
        <v>1281</v>
      </c>
      <c r="D10" s="2">
        <v>1963</v>
      </c>
      <c r="G10" s="25" t="s">
        <v>1281</v>
      </c>
      <c r="H10" s="16" t="s">
        <v>14</v>
      </c>
      <c r="I10" s="2">
        <v>53.585335600000001</v>
      </c>
      <c r="J10" s="2">
        <v>-113.6671461</v>
      </c>
    </row>
    <row r="11" spans="1:14" ht="19" customHeight="1" x14ac:dyDescent="0.15">
      <c r="A11" s="2" t="s">
        <v>1509</v>
      </c>
      <c r="B11" s="7" t="s">
        <v>1510</v>
      </c>
      <c r="C11" s="2" t="s">
        <v>1281</v>
      </c>
      <c r="D11" s="2">
        <v>1963</v>
      </c>
      <c r="G11" s="25" t="s">
        <v>1281</v>
      </c>
      <c r="H11" t="s">
        <v>14</v>
      </c>
      <c r="I11" s="2">
        <v>53.577955799999998</v>
      </c>
      <c r="J11" s="2">
        <v>-113.6544516</v>
      </c>
    </row>
    <row r="12" spans="1:14" ht="19" customHeight="1" x14ac:dyDescent="0.15">
      <c r="A12" s="2" t="s">
        <v>2069</v>
      </c>
      <c r="B12" s="7" t="s">
        <v>2070</v>
      </c>
      <c r="C12" s="2" t="s">
        <v>17</v>
      </c>
      <c r="D12" s="2">
        <v>1960</v>
      </c>
      <c r="G12" s="25" t="s">
        <v>17</v>
      </c>
      <c r="H12" t="s">
        <v>14</v>
      </c>
      <c r="I12" s="2">
        <v>53.575820499999999</v>
      </c>
      <c r="J12" s="2">
        <v>-113.5359009</v>
      </c>
    </row>
    <row r="13" spans="1:14" ht="19" customHeight="1" x14ac:dyDescent="0.15">
      <c r="A13" s="2" t="s">
        <v>713</v>
      </c>
      <c r="B13" s="7" t="s">
        <v>715</v>
      </c>
      <c r="C13" s="2" t="s">
        <v>17</v>
      </c>
      <c r="D13" s="2">
        <v>1961</v>
      </c>
      <c r="G13" s="25" t="s">
        <v>17</v>
      </c>
      <c r="H13" s="2" t="s">
        <v>14</v>
      </c>
      <c r="I13" s="2">
        <v>53.470368999999998</v>
      </c>
      <c r="J13" s="2">
        <v>-113.50599440000001</v>
      </c>
    </row>
    <row r="14" spans="1:14" ht="19" customHeight="1" x14ac:dyDescent="0.15">
      <c r="A14" s="2" t="s">
        <v>1996</v>
      </c>
      <c r="B14" s="9" t="s">
        <v>1997</v>
      </c>
      <c r="C14" s="2" t="s">
        <v>17</v>
      </c>
      <c r="D14" s="2">
        <v>1961</v>
      </c>
      <c r="G14" s="25" t="s">
        <v>17</v>
      </c>
      <c r="H14" t="s">
        <v>14</v>
      </c>
      <c r="I14" s="2">
        <v>53.484182300000001</v>
      </c>
      <c r="J14" s="2">
        <v>-113.4808395</v>
      </c>
    </row>
    <row r="15" spans="1:14" ht="19" customHeight="1" x14ac:dyDescent="0.15">
      <c r="A15" s="2" t="s">
        <v>1038</v>
      </c>
      <c r="B15" s="7" t="s">
        <v>1039</v>
      </c>
      <c r="C15" s="2" t="s">
        <v>17</v>
      </c>
      <c r="D15" s="2">
        <v>1962</v>
      </c>
      <c r="G15" s="25" t="s">
        <v>17</v>
      </c>
      <c r="H15" t="s">
        <v>14</v>
      </c>
      <c r="I15" s="2">
        <v>53.471880499999997</v>
      </c>
      <c r="J15" s="2">
        <v>-113.5262281</v>
      </c>
    </row>
    <row r="16" spans="1:14" ht="19" customHeight="1" x14ac:dyDescent="0.15">
      <c r="A16" s="2" t="s">
        <v>1580</v>
      </c>
      <c r="B16" s="7" t="s">
        <v>1581</v>
      </c>
      <c r="C16" s="2" t="s">
        <v>17</v>
      </c>
      <c r="D16" s="2">
        <v>1962</v>
      </c>
      <c r="G16" s="25" t="s">
        <v>17</v>
      </c>
      <c r="H16" t="s">
        <v>14</v>
      </c>
      <c r="I16" s="2">
        <v>53.487893700000001</v>
      </c>
      <c r="J16" s="2">
        <v>-113.5455291</v>
      </c>
    </row>
    <row r="17" spans="1:10" ht="19" customHeight="1" x14ac:dyDescent="0.15">
      <c r="A17" s="2" t="s">
        <v>1773</v>
      </c>
      <c r="B17" s="7" t="s">
        <v>1774</v>
      </c>
      <c r="C17" s="2" t="s">
        <v>17</v>
      </c>
      <c r="D17" s="2">
        <v>1962</v>
      </c>
      <c r="G17" s="25" t="s">
        <v>17</v>
      </c>
      <c r="H17" t="s">
        <v>14</v>
      </c>
      <c r="I17" s="2">
        <v>53.610988200000001</v>
      </c>
      <c r="J17" s="2">
        <v>-113.4354975</v>
      </c>
    </row>
    <row r="18" spans="1:10" ht="19" customHeight="1" x14ac:dyDescent="0.15">
      <c r="A18" s="2" t="s">
        <v>2270</v>
      </c>
      <c r="B18" s="7" t="s">
        <v>2271</v>
      </c>
      <c r="C18" s="2" t="s">
        <v>17</v>
      </c>
      <c r="D18" s="2">
        <v>1963</v>
      </c>
      <c r="G18" s="25" t="s">
        <v>17</v>
      </c>
      <c r="H18" t="s">
        <v>14</v>
      </c>
      <c r="I18" s="2">
        <v>53.562746599999997</v>
      </c>
      <c r="J18" s="2">
        <v>-113.3917685</v>
      </c>
    </row>
    <row r="19" spans="1:10" ht="19" customHeight="1" x14ac:dyDescent="0.15">
      <c r="A19" s="2" t="s">
        <v>15</v>
      </c>
      <c r="B19" s="7" t="s">
        <v>16</v>
      </c>
      <c r="C19" s="2" t="s">
        <v>17</v>
      </c>
      <c r="D19" s="2">
        <v>1964</v>
      </c>
      <c r="E19" s="2" t="s">
        <v>18</v>
      </c>
      <c r="F19" s="2" t="s">
        <v>13</v>
      </c>
      <c r="G19" s="25" t="s">
        <v>17</v>
      </c>
      <c r="H19" s="2" t="s">
        <v>14</v>
      </c>
      <c r="I19" s="2">
        <v>53.574050300000003</v>
      </c>
      <c r="J19" s="2">
        <v>-113.3890286</v>
      </c>
    </row>
    <row r="20" spans="1:10" ht="19" customHeight="1" x14ac:dyDescent="0.15">
      <c r="A20" s="2" t="s">
        <v>220</v>
      </c>
      <c r="B20" s="7" t="s">
        <v>221</v>
      </c>
      <c r="C20" s="2" t="s">
        <v>17</v>
      </c>
      <c r="D20" s="2">
        <v>1964</v>
      </c>
      <c r="E20" s="2" t="s">
        <v>39</v>
      </c>
      <c r="F20" s="2" t="s">
        <v>222</v>
      </c>
      <c r="G20" s="25" t="s">
        <v>17</v>
      </c>
      <c r="H20" s="2" t="s">
        <v>14</v>
      </c>
      <c r="I20" s="2">
        <v>53.5788078</v>
      </c>
      <c r="J20" s="2">
        <v>-113.4110349</v>
      </c>
    </row>
    <row r="21" spans="1:10" ht="19" customHeight="1" x14ac:dyDescent="0.15">
      <c r="A21" s="2" t="s">
        <v>324</v>
      </c>
      <c r="B21" s="9" t="s">
        <v>325</v>
      </c>
      <c r="C21" s="2" t="s">
        <v>17</v>
      </c>
      <c r="D21" s="2">
        <v>1965</v>
      </c>
      <c r="E21" s="2" t="s">
        <v>39</v>
      </c>
      <c r="F21" s="2" t="s">
        <v>323</v>
      </c>
      <c r="G21" s="25" t="s">
        <v>17</v>
      </c>
      <c r="H21" s="2" t="s">
        <v>14</v>
      </c>
      <c r="I21" s="2">
        <v>53.494956899999998</v>
      </c>
      <c r="J21" s="2">
        <v>-113.5802972</v>
      </c>
    </row>
    <row r="22" spans="1:10" ht="19" customHeight="1" x14ac:dyDescent="0.15">
      <c r="A22" s="2" t="s">
        <v>639</v>
      </c>
      <c r="B22" s="7" t="s">
        <v>640</v>
      </c>
      <c r="C22" s="2" t="s">
        <v>17</v>
      </c>
      <c r="D22" s="2">
        <v>1965</v>
      </c>
      <c r="G22" s="25" t="s">
        <v>17</v>
      </c>
      <c r="H22" s="2" t="s">
        <v>14</v>
      </c>
      <c r="I22" s="2">
        <v>53.5077736</v>
      </c>
      <c r="J22" s="2">
        <v>-113.4291937</v>
      </c>
    </row>
    <row r="23" spans="1:10" ht="19" customHeight="1" x14ac:dyDescent="0.15">
      <c r="A23" s="2" t="s">
        <v>641</v>
      </c>
      <c r="B23" s="7" t="s">
        <v>642</v>
      </c>
      <c r="C23" s="2" t="s">
        <v>17</v>
      </c>
      <c r="D23" s="2">
        <v>1965</v>
      </c>
      <c r="G23" s="25" t="s">
        <v>17</v>
      </c>
      <c r="H23" s="2" t="s">
        <v>14</v>
      </c>
      <c r="I23" s="2">
        <v>53.4955839</v>
      </c>
      <c r="J23" s="2">
        <v>-113.4534848</v>
      </c>
    </row>
    <row r="24" spans="1:10" ht="19" customHeight="1" x14ac:dyDescent="0.15">
      <c r="A24" s="2" t="s">
        <v>946</v>
      </c>
      <c r="B24" s="7" t="s">
        <v>947</v>
      </c>
      <c r="C24" s="2" t="s">
        <v>17</v>
      </c>
      <c r="D24" s="2">
        <v>1965</v>
      </c>
      <c r="G24" s="25" t="s">
        <v>17</v>
      </c>
      <c r="H24" t="s">
        <v>2859</v>
      </c>
      <c r="I24" s="2">
        <v>53.511372899999998</v>
      </c>
      <c r="J24" s="2">
        <v>-113.4359913</v>
      </c>
    </row>
    <row r="25" spans="1:10" ht="19" customHeight="1" x14ac:dyDescent="0.15">
      <c r="A25" s="2" t="s">
        <v>1863</v>
      </c>
      <c r="B25" s="7" t="s">
        <v>1864</v>
      </c>
      <c r="C25" s="2" t="s">
        <v>17</v>
      </c>
      <c r="D25" s="2">
        <v>1965</v>
      </c>
      <c r="G25" s="25" t="s">
        <v>17</v>
      </c>
      <c r="H25" t="s">
        <v>14</v>
      </c>
      <c r="I25" s="2">
        <v>53.573932900000003</v>
      </c>
      <c r="J25" s="2">
        <v>-113.58622939999999</v>
      </c>
    </row>
    <row r="26" spans="1:10" ht="19" customHeight="1" x14ac:dyDescent="0.15">
      <c r="A26" s="2" t="s">
        <v>2019</v>
      </c>
      <c r="B26" s="7" t="s">
        <v>2020</v>
      </c>
      <c r="C26" s="2" t="s">
        <v>17</v>
      </c>
      <c r="D26" s="2">
        <v>1965</v>
      </c>
      <c r="G26" s="25" t="s">
        <v>17</v>
      </c>
      <c r="H26" t="s">
        <v>14</v>
      </c>
      <c r="I26" s="2">
        <v>53.509387400000001</v>
      </c>
      <c r="J26" s="2">
        <v>-113.5934745</v>
      </c>
    </row>
    <row r="27" spans="1:10" ht="19" customHeight="1" x14ac:dyDescent="0.15">
      <c r="A27" s="2" t="s">
        <v>815</v>
      </c>
      <c r="B27" s="7" t="s">
        <v>816</v>
      </c>
      <c r="C27" s="2" t="s">
        <v>17</v>
      </c>
      <c r="D27" s="2">
        <v>1967</v>
      </c>
      <c r="G27" s="25" t="s">
        <v>17</v>
      </c>
      <c r="H27" s="2" t="s">
        <v>14</v>
      </c>
      <c r="I27" s="2">
        <v>53.6124206</v>
      </c>
      <c r="J27" s="2">
        <v>-113.4769903</v>
      </c>
    </row>
    <row r="28" spans="1:10" ht="19" customHeight="1" x14ac:dyDescent="0.15">
      <c r="A28" s="2" t="s">
        <v>930</v>
      </c>
      <c r="B28" s="7" t="s">
        <v>931</v>
      </c>
      <c r="C28" s="2" t="s">
        <v>17</v>
      </c>
      <c r="D28" s="2">
        <v>1967</v>
      </c>
      <c r="G28" s="25" t="s">
        <v>17</v>
      </c>
      <c r="H28" t="s">
        <v>14</v>
      </c>
      <c r="I28" s="2">
        <v>53.565881599999997</v>
      </c>
      <c r="J28" s="2">
        <v>-113.58360589999999</v>
      </c>
    </row>
    <row r="29" spans="1:10" ht="19" customHeight="1" x14ac:dyDescent="0.15">
      <c r="A29" s="2" t="s">
        <v>903</v>
      </c>
      <c r="B29" s="7" t="s">
        <v>904</v>
      </c>
      <c r="C29" s="2" t="s">
        <v>17</v>
      </c>
      <c r="D29" s="2">
        <v>1968</v>
      </c>
      <c r="G29" s="25" t="s">
        <v>17</v>
      </c>
      <c r="H29" s="2" t="s">
        <v>14</v>
      </c>
      <c r="I29" s="2">
        <v>53.516248699999998</v>
      </c>
      <c r="J29" s="2">
        <v>-113.4262708</v>
      </c>
    </row>
    <row r="30" spans="1:10" ht="19" customHeight="1" x14ac:dyDescent="0.15">
      <c r="A30" s="2" t="s">
        <v>505</v>
      </c>
      <c r="B30" s="7" t="s">
        <v>506</v>
      </c>
      <c r="C30" s="2" t="s">
        <v>17</v>
      </c>
      <c r="D30" s="2">
        <v>1969</v>
      </c>
      <c r="E30" s="2" t="s">
        <v>448</v>
      </c>
      <c r="F30" s="2" t="s">
        <v>13</v>
      </c>
      <c r="G30" s="25" t="s">
        <v>17</v>
      </c>
      <c r="H30" s="2" t="s">
        <v>14</v>
      </c>
      <c r="I30" s="2">
        <v>53.610222800000003</v>
      </c>
      <c r="J30" s="2">
        <v>-113.42535049999999</v>
      </c>
    </row>
    <row r="31" spans="1:10" ht="19" customHeight="1" x14ac:dyDescent="0.15">
      <c r="A31" s="2" t="s">
        <v>2418</v>
      </c>
      <c r="B31" s="7" t="s">
        <v>2419</v>
      </c>
      <c r="C31" s="2" t="s">
        <v>21</v>
      </c>
      <c r="D31" s="2">
        <v>1960</v>
      </c>
      <c r="G31" s="25" t="s">
        <v>21</v>
      </c>
      <c r="H31" t="s">
        <v>14</v>
      </c>
      <c r="I31" s="2">
        <v>53.535896800000003</v>
      </c>
      <c r="J31" s="2">
        <v>-113.4641292</v>
      </c>
    </row>
    <row r="32" spans="1:10" ht="19" customHeight="1" x14ac:dyDescent="0.15">
      <c r="A32" s="2" t="s">
        <v>2420</v>
      </c>
      <c r="B32" s="7" t="s">
        <v>2421</v>
      </c>
      <c r="C32" s="2" t="s">
        <v>21</v>
      </c>
      <c r="D32" s="2">
        <v>1960</v>
      </c>
      <c r="G32" s="25" t="s">
        <v>21</v>
      </c>
      <c r="H32" t="s">
        <v>14</v>
      </c>
      <c r="I32" s="2">
        <v>53.560958499999998</v>
      </c>
      <c r="J32" s="2">
        <v>-113.46005289999999</v>
      </c>
    </row>
    <row r="33" spans="1:10" ht="19" customHeight="1" x14ac:dyDescent="0.15">
      <c r="A33" s="2" t="s">
        <v>396</v>
      </c>
      <c r="B33" s="7" t="s">
        <v>397</v>
      </c>
      <c r="C33" s="2" t="s">
        <v>21</v>
      </c>
      <c r="D33" s="2">
        <v>1963</v>
      </c>
      <c r="E33" s="2" t="s">
        <v>39</v>
      </c>
      <c r="F33" s="2" t="s">
        <v>13</v>
      </c>
      <c r="G33" s="25" t="s">
        <v>21</v>
      </c>
      <c r="H33" s="2" t="s">
        <v>14</v>
      </c>
      <c r="I33" s="2">
        <v>53.5408312</v>
      </c>
      <c r="J33" s="2">
        <v>-113.5925056</v>
      </c>
    </row>
    <row r="34" spans="1:10" ht="19" customHeight="1" x14ac:dyDescent="0.15">
      <c r="A34" s="2" t="s">
        <v>876</v>
      </c>
      <c r="B34" s="7" t="s">
        <v>877</v>
      </c>
      <c r="C34" s="2" t="s">
        <v>21</v>
      </c>
      <c r="D34" s="2">
        <v>1963</v>
      </c>
      <c r="G34" s="25" t="s">
        <v>21</v>
      </c>
      <c r="H34" s="2" t="s">
        <v>14</v>
      </c>
      <c r="I34" s="2">
        <v>53.544389000000002</v>
      </c>
      <c r="J34" s="2">
        <v>-113.4909267</v>
      </c>
    </row>
    <row r="35" spans="1:10" ht="19" customHeight="1" x14ac:dyDescent="0.15">
      <c r="A35" s="2" t="s">
        <v>528</v>
      </c>
      <c r="B35" s="7" t="s">
        <v>529</v>
      </c>
      <c r="C35" s="2" t="s">
        <v>21</v>
      </c>
      <c r="D35" s="2">
        <v>1965</v>
      </c>
      <c r="G35" s="25" t="s">
        <v>21</v>
      </c>
      <c r="H35" s="2" t="s">
        <v>14</v>
      </c>
      <c r="I35" s="2">
        <v>53.515173500000003</v>
      </c>
      <c r="J35" s="2">
        <v>-113.5296678</v>
      </c>
    </row>
    <row r="36" spans="1:10" ht="19" customHeight="1" x14ac:dyDescent="0.15">
      <c r="A36" s="2" t="s">
        <v>884</v>
      </c>
      <c r="B36" s="7" t="s">
        <v>885</v>
      </c>
      <c r="C36" s="2" t="s">
        <v>21</v>
      </c>
      <c r="D36" s="2">
        <v>1965</v>
      </c>
      <c r="G36" s="25" t="s">
        <v>21</v>
      </c>
      <c r="H36" s="2" t="s">
        <v>14</v>
      </c>
      <c r="I36" s="2">
        <v>53.525700299999997</v>
      </c>
      <c r="J36" s="2">
        <v>-113.4889429</v>
      </c>
    </row>
    <row r="37" spans="1:10" ht="19" customHeight="1" x14ac:dyDescent="0.15">
      <c r="A37" s="2" t="s">
        <v>2348</v>
      </c>
      <c r="B37" s="7" t="s">
        <v>2349</v>
      </c>
      <c r="C37" s="2" t="s">
        <v>21</v>
      </c>
      <c r="D37" s="2">
        <v>1965</v>
      </c>
      <c r="G37" s="25" t="s">
        <v>21</v>
      </c>
      <c r="H37" t="s">
        <v>14</v>
      </c>
      <c r="I37" s="2">
        <v>53.542897000000004</v>
      </c>
      <c r="J37" s="2">
        <v>-113.4897586</v>
      </c>
    </row>
    <row r="38" spans="1:10" ht="19" customHeight="1" x14ac:dyDescent="0.15">
      <c r="A38" s="2" t="s">
        <v>88</v>
      </c>
      <c r="B38" s="7" t="s">
        <v>89</v>
      </c>
      <c r="C38" s="2" t="s">
        <v>21</v>
      </c>
      <c r="D38" s="2">
        <v>1967</v>
      </c>
      <c r="E38" s="2" t="s">
        <v>44</v>
      </c>
      <c r="F38" s="2" t="s">
        <v>13</v>
      </c>
      <c r="G38" s="25" t="s">
        <v>21</v>
      </c>
      <c r="H38" s="2" t="s">
        <v>14</v>
      </c>
      <c r="I38" s="2">
        <v>53.544389000000002</v>
      </c>
      <c r="J38" s="2">
        <v>-113.4909267</v>
      </c>
    </row>
    <row r="39" spans="1:10" ht="19" customHeight="1" x14ac:dyDescent="0.15">
      <c r="A39" s="2" t="s">
        <v>111</v>
      </c>
      <c r="B39" s="7" t="s">
        <v>112</v>
      </c>
      <c r="C39" s="2" t="s">
        <v>21</v>
      </c>
      <c r="D39" s="2">
        <v>1967</v>
      </c>
      <c r="E39" s="2" t="s">
        <v>110</v>
      </c>
      <c r="F39" s="2" t="s">
        <v>107</v>
      </c>
      <c r="G39" s="25" t="s">
        <v>21</v>
      </c>
      <c r="H39" s="2" t="s">
        <v>14</v>
      </c>
      <c r="I39" s="2">
        <v>53.510002999999998</v>
      </c>
      <c r="J39" s="2">
        <v>-113.4503639</v>
      </c>
    </row>
    <row r="40" spans="1:10" ht="19" customHeight="1" x14ac:dyDescent="0.15">
      <c r="A40" s="2" t="s">
        <v>679</v>
      </c>
      <c r="B40" s="7" t="s">
        <v>680</v>
      </c>
      <c r="C40" s="2" t="s">
        <v>21</v>
      </c>
      <c r="D40" s="2">
        <v>1967</v>
      </c>
      <c r="G40" s="25" t="s">
        <v>21</v>
      </c>
      <c r="H40" s="2" t="s">
        <v>14</v>
      </c>
      <c r="I40" s="2">
        <v>53.515555900000003</v>
      </c>
      <c r="J40" s="2">
        <v>-113.4702157</v>
      </c>
    </row>
    <row r="41" spans="1:10" ht="19" customHeight="1" x14ac:dyDescent="0.15">
      <c r="A41" s="2" t="s">
        <v>749</v>
      </c>
      <c r="B41" s="7" t="s">
        <v>750</v>
      </c>
      <c r="C41" s="2" t="s">
        <v>21</v>
      </c>
      <c r="D41" s="2">
        <v>1967</v>
      </c>
      <c r="G41" s="25" t="s">
        <v>21</v>
      </c>
      <c r="H41" s="2" t="s">
        <v>14</v>
      </c>
      <c r="I41" s="2">
        <v>53.544389000000002</v>
      </c>
      <c r="J41" s="2">
        <v>-113.4909267</v>
      </c>
    </row>
    <row r="42" spans="1:10" ht="19" customHeight="1" x14ac:dyDescent="0.15">
      <c r="A42" s="2" t="s">
        <v>786</v>
      </c>
      <c r="B42" s="7" t="s">
        <v>787</v>
      </c>
      <c r="C42" s="2" t="s">
        <v>21</v>
      </c>
      <c r="D42" s="2">
        <v>1967</v>
      </c>
      <c r="G42" s="25" t="s">
        <v>21</v>
      </c>
      <c r="H42" s="2" t="s">
        <v>14</v>
      </c>
      <c r="I42" s="2">
        <v>53.5025555</v>
      </c>
      <c r="J42" s="2">
        <v>-113.5171232</v>
      </c>
    </row>
    <row r="43" spans="1:10" ht="19" customHeight="1" x14ac:dyDescent="0.15">
      <c r="A43" s="2" t="s">
        <v>846</v>
      </c>
      <c r="B43" s="7" t="s">
        <v>847</v>
      </c>
      <c r="C43" s="2" t="s">
        <v>21</v>
      </c>
      <c r="D43" s="2">
        <v>1967</v>
      </c>
      <c r="G43" s="25" t="s">
        <v>21</v>
      </c>
      <c r="H43" s="2" t="s">
        <v>14</v>
      </c>
      <c r="I43" s="2">
        <v>53.563289699999999</v>
      </c>
      <c r="J43" s="2">
        <v>-113.40818179999999</v>
      </c>
    </row>
    <row r="44" spans="1:10" ht="19" customHeight="1" x14ac:dyDescent="0.15">
      <c r="A44" s="2" t="s">
        <v>1364</v>
      </c>
      <c r="B44" s="7" t="s">
        <v>1365</v>
      </c>
      <c r="C44" s="2" t="s">
        <v>21</v>
      </c>
      <c r="D44" s="2">
        <v>1967</v>
      </c>
      <c r="G44" s="25" t="s">
        <v>21</v>
      </c>
      <c r="H44" t="s">
        <v>14</v>
      </c>
      <c r="I44" s="2">
        <v>53.527291900000002</v>
      </c>
      <c r="J44" s="2">
        <v>-113.5986067</v>
      </c>
    </row>
    <row r="45" spans="1:10" ht="19" customHeight="1" x14ac:dyDescent="0.15">
      <c r="A45" s="2" t="s">
        <v>1523</v>
      </c>
      <c r="B45" s="7" t="s">
        <v>1524</v>
      </c>
      <c r="C45" s="2" t="s">
        <v>21</v>
      </c>
      <c r="D45" s="2">
        <v>1967</v>
      </c>
      <c r="G45" s="25" t="s">
        <v>21</v>
      </c>
      <c r="H45" t="s">
        <v>14</v>
      </c>
      <c r="I45" s="2">
        <v>53.544151499999998</v>
      </c>
      <c r="J45" s="2">
        <v>-113.51856909999999</v>
      </c>
    </row>
    <row r="46" spans="1:10" ht="19" customHeight="1" x14ac:dyDescent="0.15">
      <c r="A46" s="2" t="s">
        <v>1972</v>
      </c>
      <c r="B46" s="9" t="s">
        <v>1973</v>
      </c>
      <c r="C46" s="2" t="s">
        <v>21</v>
      </c>
      <c r="D46" s="2">
        <v>1967</v>
      </c>
      <c r="G46" s="25" t="s">
        <v>21</v>
      </c>
      <c r="H46" t="s">
        <v>14</v>
      </c>
      <c r="I46" s="2">
        <v>53.530751500000001</v>
      </c>
      <c r="J46" s="2">
        <v>-113.4345837</v>
      </c>
    </row>
    <row r="47" spans="1:10" ht="19" customHeight="1" x14ac:dyDescent="0.15">
      <c r="A47" s="2" t="s">
        <v>2499</v>
      </c>
      <c r="B47" s="7" t="s">
        <v>2500</v>
      </c>
      <c r="C47" s="2" t="s">
        <v>21</v>
      </c>
      <c r="D47" s="2">
        <v>1967</v>
      </c>
      <c r="G47" s="25" t="s">
        <v>21</v>
      </c>
      <c r="H47" t="s">
        <v>14</v>
      </c>
      <c r="I47" s="2">
        <v>53.516637600000003</v>
      </c>
      <c r="J47" s="2">
        <v>-113.51015870000001</v>
      </c>
    </row>
    <row r="48" spans="1:10" ht="19" customHeight="1" x14ac:dyDescent="0.15">
      <c r="A48" s="2" t="s">
        <v>2677</v>
      </c>
      <c r="B48" s="7" t="s">
        <v>2678</v>
      </c>
      <c r="C48" s="2" t="s">
        <v>21</v>
      </c>
      <c r="D48" s="2">
        <v>1967</v>
      </c>
      <c r="G48" s="25" t="s">
        <v>21</v>
      </c>
      <c r="H48" t="s">
        <v>2859</v>
      </c>
      <c r="I48" s="2">
        <v>53.594225999999999</v>
      </c>
      <c r="J48" s="2">
        <v>-113.555727</v>
      </c>
    </row>
    <row r="49" spans="1:10" ht="19" customHeight="1" x14ac:dyDescent="0.15">
      <c r="A49" s="2" t="s">
        <v>58</v>
      </c>
      <c r="B49" s="7" t="s">
        <v>61</v>
      </c>
      <c r="C49" s="2" t="s">
        <v>21</v>
      </c>
      <c r="D49" s="2">
        <v>1968</v>
      </c>
      <c r="E49" s="2" t="s">
        <v>44</v>
      </c>
      <c r="F49" s="2" t="s">
        <v>60</v>
      </c>
      <c r="G49" s="25" t="s">
        <v>21</v>
      </c>
      <c r="H49" s="2" t="s">
        <v>14</v>
      </c>
      <c r="I49" s="2">
        <v>53.5444131</v>
      </c>
      <c r="J49" s="2">
        <v>-113.551383</v>
      </c>
    </row>
    <row r="50" spans="1:10" ht="19" customHeight="1" x14ac:dyDescent="0.15">
      <c r="A50" s="2" t="s">
        <v>2022</v>
      </c>
      <c r="B50" s="7" t="s">
        <v>2017</v>
      </c>
      <c r="C50" s="2" t="s">
        <v>284</v>
      </c>
      <c r="D50" s="2">
        <v>1965</v>
      </c>
      <c r="G50" s="25" t="s">
        <v>284</v>
      </c>
      <c r="H50" t="s">
        <v>14</v>
      </c>
      <c r="I50" s="2">
        <v>53.509111599999997</v>
      </c>
      <c r="J50" s="2">
        <v>-113.5990153</v>
      </c>
    </row>
    <row r="51" spans="1:10" ht="19" customHeight="1" x14ac:dyDescent="0.15">
      <c r="A51" s="2" t="s">
        <v>309</v>
      </c>
      <c r="B51" s="7" t="s">
        <v>310</v>
      </c>
      <c r="C51" s="2" t="s">
        <v>11</v>
      </c>
      <c r="D51" s="2">
        <v>1960</v>
      </c>
      <c r="E51" s="2" t="s">
        <v>308</v>
      </c>
      <c r="F51" s="2" t="s">
        <v>13</v>
      </c>
      <c r="G51" s="25" t="s">
        <v>11</v>
      </c>
      <c r="H51" s="2" t="s">
        <v>14</v>
      </c>
      <c r="I51" s="2">
        <v>53.563993699999997</v>
      </c>
      <c r="J51" s="2">
        <v>-113.45647839999999</v>
      </c>
    </row>
    <row r="52" spans="1:10" ht="19" customHeight="1" x14ac:dyDescent="0.15">
      <c r="A52" s="2" t="s">
        <v>1594</v>
      </c>
      <c r="B52" s="7" t="s">
        <v>1595</v>
      </c>
      <c r="C52" s="2" t="s">
        <v>11</v>
      </c>
      <c r="D52" s="2">
        <v>1960</v>
      </c>
      <c r="G52" s="25" t="s">
        <v>11</v>
      </c>
      <c r="H52" t="s">
        <v>14</v>
      </c>
      <c r="I52" s="2">
        <v>53.590718699999996</v>
      </c>
      <c r="J52" s="2">
        <v>-113.49952879999999</v>
      </c>
    </row>
    <row r="53" spans="1:10" ht="19" customHeight="1" x14ac:dyDescent="0.15">
      <c r="A53" s="2" t="s">
        <v>1687</v>
      </c>
      <c r="B53" s="7" t="s">
        <v>1688</v>
      </c>
      <c r="C53" s="2" t="s">
        <v>11</v>
      </c>
      <c r="D53" s="2">
        <v>1960</v>
      </c>
      <c r="G53" s="25" t="s">
        <v>11</v>
      </c>
      <c r="H53" t="s">
        <v>14</v>
      </c>
      <c r="I53" s="2">
        <v>53.530598400000002</v>
      </c>
      <c r="J53" s="2">
        <v>-113.5710352</v>
      </c>
    </row>
    <row r="54" spans="1:10" ht="19" customHeight="1" x14ac:dyDescent="0.15">
      <c r="A54" s="2" t="s">
        <v>2748</v>
      </c>
      <c r="B54" s="9" t="s">
        <v>2749</v>
      </c>
      <c r="C54" s="2" t="s">
        <v>11</v>
      </c>
      <c r="D54" s="2">
        <v>1961</v>
      </c>
      <c r="G54" s="25" t="s">
        <v>11</v>
      </c>
      <c r="H54" t="s">
        <v>2859</v>
      </c>
      <c r="I54" s="2">
        <v>53.5180273</v>
      </c>
      <c r="J54" s="2">
        <v>-113.4674352</v>
      </c>
    </row>
    <row r="55" spans="1:10" ht="19" customHeight="1" x14ac:dyDescent="0.15">
      <c r="A55" s="2" t="s">
        <v>669</v>
      </c>
      <c r="B55" s="7" t="s">
        <v>670</v>
      </c>
      <c r="C55" s="2" t="s">
        <v>11</v>
      </c>
      <c r="D55" s="2">
        <v>1963</v>
      </c>
      <c r="G55" s="25" t="s">
        <v>11</v>
      </c>
      <c r="H55" s="2" t="s">
        <v>14</v>
      </c>
      <c r="I55" s="2">
        <v>53.596812</v>
      </c>
      <c r="J55" s="2">
        <v>-113.45395000000001</v>
      </c>
    </row>
    <row r="56" spans="1:10" ht="19" customHeight="1" x14ac:dyDescent="0.15">
      <c r="A56" s="2" t="s">
        <v>1582</v>
      </c>
      <c r="B56" s="7" t="s">
        <v>1583</v>
      </c>
      <c r="C56" s="2" t="s">
        <v>11</v>
      </c>
      <c r="D56" s="2">
        <v>1964</v>
      </c>
      <c r="G56" s="25" t="s">
        <v>11</v>
      </c>
      <c r="H56" t="s">
        <v>14</v>
      </c>
      <c r="I56" s="2">
        <v>53.486489900000002</v>
      </c>
      <c r="J56" s="2">
        <v>-113.5506984</v>
      </c>
    </row>
    <row r="57" spans="1:10" ht="19" customHeight="1" x14ac:dyDescent="0.15">
      <c r="A57" s="2" t="s">
        <v>566</v>
      </c>
      <c r="B57" s="7" t="s">
        <v>567</v>
      </c>
      <c r="C57" s="2" t="s">
        <v>11</v>
      </c>
      <c r="D57" s="2">
        <v>1965</v>
      </c>
      <c r="G57" s="25" t="s">
        <v>11</v>
      </c>
      <c r="H57" s="2" t="s">
        <v>14</v>
      </c>
      <c r="I57" s="2">
        <v>53.532116799999997</v>
      </c>
      <c r="J57" s="2">
        <v>-113.47263289999999</v>
      </c>
    </row>
    <row r="58" spans="1:10" ht="19" customHeight="1" x14ac:dyDescent="0.15">
      <c r="A58" s="2" t="s">
        <v>948</v>
      </c>
      <c r="B58" s="7" t="s">
        <v>949</v>
      </c>
      <c r="C58" s="2" t="s">
        <v>11</v>
      </c>
      <c r="D58" s="2">
        <v>1965</v>
      </c>
      <c r="G58" s="25" t="s">
        <v>11</v>
      </c>
      <c r="H58" t="s">
        <v>2859</v>
      </c>
      <c r="I58" s="2">
        <v>53.509588100000002</v>
      </c>
      <c r="J58" s="2">
        <v>-113.437635</v>
      </c>
    </row>
    <row r="59" spans="1:10" ht="19" customHeight="1" x14ac:dyDescent="0.15">
      <c r="A59" s="2" t="s">
        <v>1735</v>
      </c>
      <c r="B59" s="7" t="s">
        <v>1736</v>
      </c>
      <c r="C59" s="2" t="s">
        <v>11</v>
      </c>
      <c r="D59" s="2">
        <v>1965</v>
      </c>
      <c r="G59" s="25" t="s">
        <v>11</v>
      </c>
      <c r="H59" t="s">
        <v>14</v>
      </c>
      <c r="I59" s="2">
        <v>53.5510649</v>
      </c>
      <c r="J59" s="2">
        <v>-113.6092599</v>
      </c>
    </row>
    <row r="60" spans="1:10" ht="19" customHeight="1" x14ac:dyDescent="0.15">
      <c r="A60" s="2" t="s">
        <v>643</v>
      </c>
      <c r="B60" s="7" t="s">
        <v>644</v>
      </c>
      <c r="C60" s="2" t="s">
        <v>11</v>
      </c>
      <c r="D60" s="2">
        <v>1966</v>
      </c>
      <c r="G60" s="25" t="s">
        <v>11</v>
      </c>
      <c r="H60" s="2" t="s">
        <v>14</v>
      </c>
      <c r="I60" s="2">
        <v>53.496983</v>
      </c>
      <c r="J60" s="2">
        <v>-113.4483934</v>
      </c>
    </row>
    <row r="61" spans="1:10" ht="19" customHeight="1" x14ac:dyDescent="0.15">
      <c r="A61" s="2" t="s">
        <v>2603</v>
      </c>
      <c r="B61" s="7" t="s">
        <v>2604</v>
      </c>
      <c r="C61" s="2" t="s">
        <v>11</v>
      </c>
      <c r="D61" s="2">
        <v>1966</v>
      </c>
      <c r="G61" s="25" t="s">
        <v>11</v>
      </c>
      <c r="H61" t="s">
        <v>2859</v>
      </c>
      <c r="I61" s="2">
        <v>53.4997945</v>
      </c>
      <c r="J61" s="2">
        <v>-113.4488403</v>
      </c>
    </row>
    <row r="62" spans="1:10" ht="19" customHeight="1" x14ac:dyDescent="0.15">
      <c r="A62" s="2" t="s">
        <v>58</v>
      </c>
      <c r="B62" s="7" t="s">
        <v>59</v>
      </c>
      <c r="C62" s="2" t="s">
        <v>11</v>
      </c>
      <c r="D62" s="2">
        <v>1968</v>
      </c>
      <c r="E62" s="2" t="s">
        <v>44</v>
      </c>
      <c r="F62" s="2" t="s">
        <v>60</v>
      </c>
      <c r="G62" s="25" t="s">
        <v>11</v>
      </c>
      <c r="H62" s="2" t="s">
        <v>14</v>
      </c>
      <c r="I62" s="2">
        <v>53.5444131</v>
      </c>
      <c r="J62" s="2">
        <v>-113.551383</v>
      </c>
    </row>
    <row r="63" spans="1:10" ht="19" customHeight="1" x14ac:dyDescent="0.15">
      <c r="A63" s="2" t="s">
        <v>872</v>
      </c>
      <c r="B63" s="7" t="s">
        <v>873</v>
      </c>
      <c r="C63" s="2" t="s">
        <v>11</v>
      </c>
      <c r="D63" s="2">
        <v>1968</v>
      </c>
      <c r="G63" s="25" t="s">
        <v>11</v>
      </c>
      <c r="H63" s="2" t="s">
        <v>14</v>
      </c>
      <c r="I63" s="2">
        <v>53.503848300000001</v>
      </c>
      <c r="J63" s="2">
        <v>-113.5512327</v>
      </c>
    </row>
    <row r="64" spans="1:10" ht="19" customHeight="1" x14ac:dyDescent="0.15">
      <c r="A64" s="2" t="s">
        <v>1601</v>
      </c>
      <c r="B64" s="7" t="s">
        <v>1602</v>
      </c>
      <c r="C64" s="2" t="s">
        <v>11</v>
      </c>
      <c r="D64" s="2">
        <v>1968</v>
      </c>
      <c r="G64" s="25" t="s">
        <v>11</v>
      </c>
      <c r="H64" t="s">
        <v>14</v>
      </c>
      <c r="I64" s="2">
        <v>53.512139699999999</v>
      </c>
      <c r="J64" s="2">
        <v>-113.5699106</v>
      </c>
    </row>
    <row r="65" spans="1:10" ht="19" customHeight="1" x14ac:dyDescent="0.15">
      <c r="A65" s="2" t="s">
        <v>1607</v>
      </c>
      <c r="B65" s="7" t="s">
        <v>1602</v>
      </c>
      <c r="C65" s="2" t="s">
        <v>11</v>
      </c>
      <c r="D65" s="2">
        <v>1968</v>
      </c>
      <c r="G65" s="25" t="s">
        <v>11</v>
      </c>
      <c r="H65" t="s">
        <v>14</v>
      </c>
      <c r="I65" s="2">
        <v>53.512072799999999</v>
      </c>
      <c r="J65" s="2">
        <v>-113.5594547</v>
      </c>
    </row>
    <row r="66" spans="1:10" ht="19" customHeight="1" x14ac:dyDescent="0.15">
      <c r="A66" s="2" t="s">
        <v>2388</v>
      </c>
      <c r="B66" s="7" t="s">
        <v>2389</v>
      </c>
      <c r="C66" s="2" t="s">
        <v>11</v>
      </c>
      <c r="D66" s="2">
        <v>1969</v>
      </c>
      <c r="G66" s="25" t="s">
        <v>11</v>
      </c>
      <c r="H66" t="s">
        <v>14</v>
      </c>
      <c r="I66" s="2">
        <v>53.604820599999996</v>
      </c>
      <c r="J66" s="2">
        <v>-113.42262220000001</v>
      </c>
    </row>
    <row r="67" spans="1:10" ht="19" customHeight="1" x14ac:dyDescent="0.15">
      <c r="A67" s="2" t="s">
        <v>713</v>
      </c>
      <c r="B67" s="7" t="s">
        <v>714</v>
      </c>
      <c r="C67" s="2" t="s">
        <v>229</v>
      </c>
      <c r="D67" s="2">
        <v>1961</v>
      </c>
      <c r="G67" s="25" t="s">
        <v>229</v>
      </c>
      <c r="H67" s="2" t="s">
        <v>14</v>
      </c>
      <c r="I67" s="2">
        <v>53.470368999999998</v>
      </c>
      <c r="J67" s="2">
        <v>-113.50599440000001</v>
      </c>
    </row>
    <row r="68" spans="1:10" ht="19" customHeight="1" x14ac:dyDescent="0.15">
      <c r="A68" s="2" t="s">
        <v>1652</v>
      </c>
      <c r="B68" s="7" t="s">
        <v>1653</v>
      </c>
      <c r="C68" s="2" t="s">
        <v>229</v>
      </c>
      <c r="D68" s="2">
        <v>1964</v>
      </c>
      <c r="G68" s="25" t="s">
        <v>229</v>
      </c>
      <c r="H68" t="s">
        <v>14</v>
      </c>
      <c r="I68" s="2">
        <v>53.608817199999997</v>
      </c>
      <c r="J68" s="2">
        <v>-113.44438390000001</v>
      </c>
    </row>
    <row r="69" spans="1:10" ht="19" customHeight="1" x14ac:dyDescent="0.15">
      <c r="A69" s="2" t="s">
        <v>675</v>
      </c>
      <c r="B69" s="7" t="s">
        <v>676</v>
      </c>
      <c r="C69" s="2" t="s">
        <v>229</v>
      </c>
      <c r="D69" s="2">
        <v>1966</v>
      </c>
      <c r="G69" s="25" t="s">
        <v>229</v>
      </c>
      <c r="H69" s="2" t="s">
        <v>14</v>
      </c>
      <c r="I69" s="2">
        <v>53.608975700000002</v>
      </c>
      <c r="J69" s="2">
        <v>-113.4782639</v>
      </c>
    </row>
    <row r="70" spans="1:10" ht="19" customHeight="1" x14ac:dyDescent="0.15">
      <c r="A70" s="2" t="s">
        <v>1486</v>
      </c>
      <c r="B70" s="7" t="s">
        <v>1487</v>
      </c>
      <c r="C70" s="2" t="s">
        <v>229</v>
      </c>
      <c r="D70" s="2">
        <v>1968</v>
      </c>
      <c r="G70" s="25" t="s">
        <v>229</v>
      </c>
      <c r="H70" t="s">
        <v>14</v>
      </c>
      <c r="I70" s="2">
        <v>53.544389000000002</v>
      </c>
      <c r="J70" s="2">
        <v>-113.4909267</v>
      </c>
    </row>
    <row r="71" spans="1:10" ht="19" customHeight="1" x14ac:dyDescent="0.15">
      <c r="A71" s="2" t="s">
        <v>538</v>
      </c>
      <c r="B71" s="7" t="s">
        <v>539</v>
      </c>
      <c r="C71" s="2" t="s">
        <v>229</v>
      </c>
      <c r="D71" s="2">
        <v>1969</v>
      </c>
      <c r="G71" s="25" t="s">
        <v>229</v>
      </c>
      <c r="H71" s="2" t="s">
        <v>14</v>
      </c>
      <c r="I71" s="2">
        <v>53.591324700000001</v>
      </c>
      <c r="J71" s="2">
        <v>-113.3831538</v>
      </c>
    </row>
    <row r="72" spans="1:10" ht="19" customHeight="1" x14ac:dyDescent="0.15">
      <c r="A72" s="2" t="s">
        <v>92</v>
      </c>
      <c r="B72" s="7" t="s">
        <v>93</v>
      </c>
      <c r="C72" s="2" t="s">
        <v>94</v>
      </c>
      <c r="D72" s="2">
        <v>1969</v>
      </c>
      <c r="E72" s="2" t="s">
        <v>39</v>
      </c>
      <c r="F72" s="2" t="s">
        <v>13</v>
      </c>
      <c r="G72" s="25" t="s">
        <v>94</v>
      </c>
      <c r="H72" s="2" t="s">
        <v>14</v>
      </c>
      <c r="I72" s="2">
        <v>53.4227937</v>
      </c>
      <c r="J72" s="2">
        <v>-113.4408871</v>
      </c>
    </row>
    <row r="73" spans="1:10" ht="19" customHeight="1" x14ac:dyDescent="0.15">
      <c r="A73" s="2" t="s">
        <v>467</v>
      </c>
      <c r="B73" s="7" t="s">
        <v>468</v>
      </c>
      <c r="C73" s="2" t="s">
        <v>38</v>
      </c>
      <c r="D73" s="2">
        <v>1967</v>
      </c>
      <c r="E73" s="2" t="s">
        <v>465</v>
      </c>
      <c r="F73" s="2" t="s">
        <v>466</v>
      </c>
      <c r="G73" s="25" t="s">
        <v>38</v>
      </c>
      <c r="H73" s="2" t="s">
        <v>33</v>
      </c>
      <c r="I73" s="2">
        <v>53.555590700000003</v>
      </c>
      <c r="J73" s="2">
        <v>-113.4385046</v>
      </c>
    </row>
    <row r="74" spans="1:10" ht="19" customHeight="1" x14ac:dyDescent="0.15">
      <c r="A74" s="2" t="s">
        <v>760</v>
      </c>
      <c r="B74" s="7" t="s">
        <v>761</v>
      </c>
      <c r="C74" s="2" t="s">
        <v>184</v>
      </c>
      <c r="D74" s="2">
        <v>1964</v>
      </c>
      <c r="G74" s="25" t="s">
        <v>184</v>
      </c>
      <c r="H74" s="2" t="s">
        <v>33</v>
      </c>
      <c r="I74" s="2">
        <v>53.5431679</v>
      </c>
      <c r="J74" s="2">
        <v>-113.6066161</v>
      </c>
    </row>
    <row r="75" spans="1:10" ht="19" customHeight="1" x14ac:dyDescent="0.15">
      <c r="A75" s="2" t="s">
        <v>299</v>
      </c>
      <c r="B75" s="7" t="s">
        <v>300</v>
      </c>
      <c r="C75" s="2" t="s">
        <v>17</v>
      </c>
      <c r="D75" s="2">
        <v>1961</v>
      </c>
      <c r="E75" s="2" t="s">
        <v>39</v>
      </c>
      <c r="F75" s="2" t="s">
        <v>148</v>
      </c>
      <c r="G75" s="25" t="s">
        <v>17</v>
      </c>
      <c r="H75" s="2" t="s">
        <v>33</v>
      </c>
      <c r="I75" s="2">
        <v>53.600954600000001</v>
      </c>
      <c r="J75" s="2">
        <v>-113.5051122</v>
      </c>
    </row>
    <row r="76" spans="1:10" ht="19" customHeight="1" x14ac:dyDescent="0.15">
      <c r="A76" s="2" t="s">
        <v>99</v>
      </c>
      <c r="B76" s="7" t="s">
        <v>100</v>
      </c>
      <c r="C76" s="2" t="s">
        <v>17</v>
      </c>
      <c r="D76" s="2">
        <v>1962</v>
      </c>
      <c r="E76" s="2" t="s">
        <v>53</v>
      </c>
      <c r="F76" s="2" t="s">
        <v>13</v>
      </c>
      <c r="G76" s="25" t="s">
        <v>17</v>
      </c>
      <c r="H76" s="2" t="s">
        <v>33</v>
      </c>
      <c r="I76" s="2">
        <v>53.476619100000001</v>
      </c>
      <c r="J76" s="2">
        <v>-113.5446932</v>
      </c>
    </row>
    <row r="77" spans="1:10" ht="19" customHeight="1" x14ac:dyDescent="0.15">
      <c r="A77" s="2" t="s">
        <v>1701</v>
      </c>
      <c r="B77" s="7" t="s">
        <v>1702</v>
      </c>
      <c r="C77" s="2" t="s">
        <v>17</v>
      </c>
      <c r="D77" s="2">
        <v>1962</v>
      </c>
      <c r="G77" s="25" t="s">
        <v>17</v>
      </c>
      <c r="H77" t="s">
        <v>33</v>
      </c>
      <c r="I77" s="2">
        <v>53.485560499999998</v>
      </c>
      <c r="J77" s="2">
        <v>-113.5292486</v>
      </c>
    </row>
    <row r="78" spans="1:10" ht="19" customHeight="1" x14ac:dyDescent="0.15">
      <c r="A78" s="2" t="s">
        <v>2260</v>
      </c>
      <c r="B78" s="7" t="s">
        <v>2261</v>
      </c>
      <c r="C78" s="2" t="s">
        <v>17</v>
      </c>
      <c r="D78" s="2">
        <v>1962</v>
      </c>
      <c r="G78" s="25" t="s">
        <v>17</v>
      </c>
      <c r="H78" t="s">
        <v>33</v>
      </c>
      <c r="I78" s="2">
        <v>53.479923100000001</v>
      </c>
      <c r="J78" s="2">
        <v>-113.52883319999999</v>
      </c>
    </row>
    <row r="79" spans="1:10" ht="19" customHeight="1" x14ac:dyDescent="0.15">
      <c r="A79" s="2" t="s">
        <v>2699</v>
      </c>
      <c r="B79" s="7" t="s">
        <v>2700</v>
      </c>
      <c r="C79" s="2" t="s">
        <v>17</v>
      </c>
      <c r="D79" s="2">
        <v>1962</v>
      </c>
      <c r="G79" s="25" t="s">
        <v>17</v>
      </c>
      <c r="H79" t="s">
        <v>2860</v>
      </c>
      <c r="I79" s="2">
        <v>53.467751300000003</v>
      </c>
      <c r="J79" s="2">
        <v>-113.5460483</v>
      </c>
    </row>
    <row r="80" spans="1:10" ht="19" customHeight="1" x14ac:dyDescent="0.15">
      <c r="A80" s="2" t="s">
        <v>788</v>
      </c>
      <c r="B80" s="7" t="s">
        <v>789</v>
      </c>
      <c r="C80" s="2" t="s">
        <v>17</v>
      </c>
      <c r="D80" s="2">
        <v>1963</v>
      </c>
      <c r="G80" s="25" t="s">
        <v>17</v>
      </c>
      <c r="H80" s="2" t="s">
        <v>33</v>
      </c>
      <c r="I80" s="2">
        <v>53.515773799999998</v>
      </c>
      <c r="J80" s="2">
        <v>-113.60403700000001</v>
      </c>
    </row>
    <row r="81" spans="1:10" ht="19" customHeight="1" x14ac:dyDescent="0.15">
      <c r="A81" s="2" t="s">
        <v>1474</v>
      </c>
      <c r="B81" s="7" t="s">
        <v>1475</v>
      </c>
      <c r="C81" s="2" t="s">
        <v>17</v>
      </c>
      <c r="D81" s="2">
        <v>1964</v>
      </c>
      <c r="G81" s="25" t="s">
        <v>17</v>
      </c>
      <c r="H81" t="s">
        <v>33</v>
      </c>
      <c r="I81" s="2">
        <v>53.603631499999999</v>
      </c>
      <c r="J81" s="2">
        <v>-113.4571792</v>
      </c>
    </row>
    <row r="82" spans="1:10" ht="19" customHeight="1" x14ac:dyDescent="0.15">
      <c r="A82" s="2" t="s">
        <v>1478</v>
      </c>
      <c r="B82" s="7" t="s">
        <v>1479</v>
      </c>
      <c r="C82" s="2" t="s">
        <v>17</v>
      </c>
      <c r="D82" s="2">
        <v>1964</v>
      </c>
      <c r="G82" s="25" t="s">
        <v>17</v>
      </c>
      <c r="H82" t="s">
        <v>33</v>
      </c>
      <c r="I82" s="2">
        <v>53.6108975</v>
      </c>
      <c r="J82" s="2">
        <v>-113.45668879999999</v>
      </c>
    </row>
    <row r="83" spans="1:10" ht="19" customHeight="1" x14ac:dyDescent="0.15">
      <c r="A83" s="2" t="s">
        <v>346</v>
      </c>
      <c r="B83" s="7" t="s">
        <v>347</v>
      </c>
      <c r="C83" s="2" t="s">
        <v>17</v>
      </c>
      <c r="D83" s="2">
        <v>1965</v>
      </c>
      <c r="E83" s="2" t="s">
        <v>348</v>
      </c>
      <c r="F83" s="2" t="s">
        <v>13</v>
      </c>
      <c r="G83" s="25" t="s">
        <v>17</v>
      </c>
      <c r="H83" s="2" t="s">
        <v>33</v>
      </c>
      <c r="I83" s="2">
        <v>53.491802100000001</v>
      </c>
      <c r="J83" s="2">
        <v>-113.56797400000001</v>
      </c>
    </row>
    <row r="84" spans="1:10" ht="19" customHeight="1" x14ac:dyDescent="0.15">
      <c r="A84" s="2" t="s">
        <v>1909</v>
      </c>
      <c r="B84" s="7" t="s">
        <v>1910</v>
      </c>
      <c r="C84" s="2" t="s">
        <v>17</v>
      </c>
      <c r="D84" s="2">
        <v>1967</v>
      </c>
      <c r="G84" s="25" t="s">
        <v>17</v>
      </c>
      <c r="H84" t="s">
        <v>33</v>
      </c>
      <c r="I84" s="2">
        <v>53.601917999999998</v>
      </c>
      <c r="J84" s="2">
        <v>-113.4792625</v>
      </c>
    </row>
    <row r="85" spans="1:10" ht="19" customHeight="1" x14ac:dyDescent="0.15">
      <c r="A85" s="2" t="s">
        <v>2172</v>
      </c>
      <c r="B85" s="7" t="s">
        <v>2173</v>
      </c>
      <c r="C85" s="2" t="s">
        <v>17</v>
      </c>
      <c r="D85" s="2">
        <v>1967</v>
      </c>
      <c r="G85" s="25" t="s">
        <v>17</v>
      </c>
      <c r="H85" t="s">
        <v>33</v>
      </c>
      <c r="I85" s="2">
        <v>53.4784121</v>
      </c>
      <c r="J85" s="2">
        <v>-113.5085946</v>
      </c>
    </row>
    <row r="86" spans="1:10" ht="19" customHeight="1" x14ac:dyDescent="0.15">
      <c r="A86" s="20" t="s">
        <v>2485</v>
      </c>
      <c r="B86" s="21" t="s">
        <v>2486</v>
      </c>
      <c r="C86" s="20" t="s">
        <v>17</v>
      </c>
      <c r="D86" s="20">
        <v>1969</v>
      </c>
      <c r="E86" s="22"/>
      <c r="F86" s="22"/>
      <c r="G86" s="25" t="s">
        <v>17</v>
      </c>
      <c r="H86" s="22" t="s">
        <v>33</v>
      </c>
      <c r="I86" s="20">
        <v>53.5172648</v>
      </c>
      <c r="J86" s="20">
        <v>-113.6243145</v>
      </c>
    </row>
    <row r="87" spans="1:10" ht="19" customHeight="1" x14ac:dyDescent="0.15">
      <c r="A87" s="2" t="s">
        <v>2709</v>
      </c>
      <c r="B87" s="9" t="s">
        <v>2710</v>
      </c>
      <c r="C87" s="6" t="s">
        <v>17</v>
      </c>
      <c r="D87" s="3">
        <v>1969</v>
      </c>
      <c r="G87" s="25" t="s">
        <v>17</v>
      </c>
      <c r="H87" t="s">
        <v>2860</v>
      </c>
      <c r="I87" s="2">
        <v>53.5065065</v>
      </c>
      <c r="J87" s="2">
        <v>-113.6038391</v>
      </c>
    </row>
    <row r="88" spans="1:10" ht="19" customHeight="1" x14ac:dyDescent="0.15">
      <c r="A88" s="2" t="s">
        <v>856</v>
      </c>
      <c r="B88" s="7" t="s">
        <v>857</v>
      </c>
      <c r="C88" s="2" t="s">
        <v>21</v>
      </c>
      <c r="D88" s="2">
        <v>1960</v>
      </c>
      <c r="G88" s="25" t="s">
        <v>21</v>
      </c>
      <c r="H88" s="2" t="s">
        <v>33</v>
      </c>
      <c r="I88" s="2">
        <v>53.544221899999997</v>
      </c>
      <c r="J88" s="2">
        <v>-113.45838550000001</v>
      </c>
    </row>
    <row r="89" spans="1:10" ht="19" customHeight="1" x14ac:dyDescent="0.15">
      <c r="A89" s="2" t="s">
        <v>1005</v>
      </c>
      <c r="B89" s="7" t="s">
        <v>1006</v>
      </c>
      <c r="C89" s="2" t="s">
        <v>21</v>
      </c>
      <c r="D89" s="2">
        <v>1962</v>
      </c>
      <c r="G89" s="25" t="s">
        <v>21</v>
      </c>
      <c r="H89" t="s">
        <v>2860</v>
      </c>
      <c r="I89" s="2">
        <v>53.589526900000003</v>
      </c>
      <c r="J89" s="2">
        <v>-113.510937</v>
      </c>
    </row>
    <row r="90" spans="1:10" ht="19" customHeight="1" x14ac:dyDescent="0.15">
      <c r="A90" s="2" t="s">
        <v>34</v>
      </c>
      <c r="B90" s="7" t="s">
        <v>35</v>
      </c>
      <c r="C90" s="2" t="s">
        <v>21</v>
      </c>
      <c r="D90" s="2">
        <v>1964</v>
      </c>
      <c r="E90" s="2" t="s">
        <v>32</v>
      </c>
      <c r="F90" s="2" t="s">
        <v>13</v>
      </c>
      <c r="G90" s="25" t="s">
        <v>21</v>
      </c>
      <c r="H90" s="2" t="s">
        <v>33</v>
      </c>
      <c r="I90" s="2">
        <v>53.560810400000001</v>
      </c>
      <c r="J90" s="2">
        <v>-113.51336000000001</v>
      </c>
    </row>
    <row r="91" spans="1:10" ht="19" customHeight="1" x14ac:dyDescent="0.15">
      <c r="A91" s="2" t="s">
        <v>473</v>
      </c>
      <c r="B91" s="7" t="s">
        <v>474</v>
      </c>
      <c r="C91" s="2" t="s">
        <v>21</v>
      </c>
      <c r="D91" s="2">
        <v>1964</v>
      </c>
      <c r="E91" s="2" t="s">
        <v>465</v>
      </c>
      <c r="F91" s="2" t="s">
        <v>466</v>
      </c>
      <c r="G91" s="25" t="s">
        <v>21</v>
      </c>
      <c r="H91" s="2" t="s">
        <v>33</v>
      </c>
      <c r="I91" s="2">
        <v>53.560213400000002</v>
      </c>
      <c r="J91" s="2">
        <v>-113.4213187</v>
      </c>
    </row>
    <row r="92" spans="1:10" ht="19" customHeight="1" x14ac:dyDescent="0.15">
      <c r="A92" s="2" t="s">
        <v>562</v>
      </c>
      <c r="B92" s="7" t="s">
        <v>563</v>
      </c>
      <c r="C92" s="2" t="s">
        <v>21</v>
      </c>
      <c r="D92" s="2">
        <v>1965</v>
      </c>
      <c r="G92" s="25" t="s">
        <v>21</v>
      </c>
      <c r="H92" s="2" t="s">
        <v>33</v>
      </c>
      <c r="I92" s="2">
        <v>53.544389000000002</v>
      </c>
      <c r="J92" s="2">
        <v>-113.4909267</v>
      </c>
    </row>
    <row r="93" spans="1:10" ht="19" customHeight="1" x14ac:dyDescent="0.15">
      <c r="A93" s="2" t="s">
        <v>2177</v>
      </c>
      <c r="B93" s="7" t="s">
        <v>2178</v>
      </c>
      <c r="C93" s="2" t="s">
        <v>21</v>
      </c>
      <c r="D93" s="2">
        <v>1965</v>
      </c>
      <c r="G93" s="25" t="s">
        <v>21</v>
      </c>
      <c r="H93" t="s">
        <v>33</v>
      </c>
      <c r="I93" s="2">
        <v>53.5053451</v>
      </c>
      <c r="J93" s="2">
        <v>-113.5956889</v>
      </c>
    </row>
    <row r="94" spans="1:10" ht="19" customHeight="1" x14ac:dyDescent="0.15">
      <c r="A94" s="2" t="s">
        <v>862</v>
      </c>
      <c r="B94" s="7" t="s">
        <v>863</v>
      </c>
      <c r="C94" s="2" t="s">
        <v>21</v>
      </c>
      <c r="D94" s="2">
        <v>1966</v>
      </c>
      <c r="G94" s="25" t="s">
        <v>21</v>
      </c>
      <c r="H94" s="2" t="s">
        <v>33</v>
      </c>
      <c r="I94" s="2">
        <v>53.505074899999997</v>
      </c>
      <c r="J94" s="2">
        <v>-113.56638220000001</v>
      </c>
    </row>
    <row r="95" spans="1:10" ht="19" customHeight="1" x14ac:dyDescent="0.15">
      <c r="A95" s="2" t="s">
        <v>957</v>
      </c>
      <c r="B95" s="7" t="s">
        <v>958</v>
      </c>
      <c r="C95" s="2" t="s">
        <v>21</v>
      </c>
      <c r="D95" s="2">
        <v>1967</v>
      </c>
      <c r="G95" s="25" t="s">
        <v>21</v>
      </c>
      <c r="H95" t="s">
        <v>2860</v>
      </c>
      <c r="I95" s="2">
        <v>53.595882600000003</v>
      </c>
      <c r="J95" s="2">
        <v>-113.4755474</v>
      </c>
    </row>
    <row r="96" spans="1:10" ht="19" customHeight="1" x14ac:dyDescent="0.15">
      <c r="A96" s="2" t="s">
        <v>1320</v>
      </c>
      <c r="B96" s="7" t="s">
        <v>1321</v>
      </c>
      <c r="C96" s="2" t="s">
        <v>21</v>
      </c>
      <c r="D96" s="2">
        <v>1967</v>
      </c>
      <c r="G96" s="25" t="s">
        <v>21</v>
      </c>
      <c r="H96" s="16" t="s">
        <v>33</v>
      </c>
      <c r="I96" s="2">
        <v>53.567208899999997</v>
      </c>
      <c r="J96" s="2">
        <v>-113.54371639999999</v>
      </c>
    </row>
    <row r="97" spans="1:10" ht="19" customHeight="1" x14ac:dyDescent="0.15">
      <c r="A97" s="2" t="s">
        <v>1448</v>
      </c>
      <c r="B97" s="7" t="s">
        <v>1449</v>
      </c>
      <c r="C97" s="2" t="s">
        <v>21</v>
      </c>
      <c r="D97" s="2">
        <v>1967</v>
      </c>
      <c r="G97" s="25" t="s">
        <v>21</v>
      </c>
      <c r="H97" t="s">
        <v>33</v>
      </c>
      <c r="I97" s="2">
        <v>53.519253399999997</v>
      </c>
      <c r="J97" s="2">
        <v>-113.4307621</v>
      </c>
    </row>
    <row r="98" spans="1:10" ht="19" customHeight="1" x14ac:dyDescent="0.15">
      <c r="A98" s="2" t="s">
        <v>2250</v>
      </c>
      <c r="B98" s="7" t="s">
        <v>2251</v>
      </c>
      <c r="C98" s="2" t="s">
        <v>21</v>
      </c>
      <c r="D98" s="2">
        <v>1967</v>
      </c>
      <c r="G98" s="25" t="s">
        <v>21</v>
      </c>
      <c r="H98" t="s">
        <v>2860</v>
      </c>
      <c r="I98" s="2">
        <v>53.594087600000002</v>
      </c>
      <c r="J98" s="2">
        <v>-113.5135214</v>
      </c>
    </row>
    <row r="99" spans="1:10" ht="19" customHeight="1" x14ac:dyDescent="0.15">
      <c r="A99" s="2" t="s">
        <v>2356</v>
      </c>
      <c r="B99" s="7" t="s">
        <v>2357</v>
      </c>
      <c r="C99" s="2" t="s">
        <v>21</v>
      </c>
      <c r="D99" s="2">
        <v>1967</v>
      </c>
      <c r="G99" s="25" t="s">
        <v>21</v>
      </c>
      <c r="H99" t="s">
        <v>33</v>
      </c>
      <c r="I99" s="2">
        <v>53.544389000000002</v>
      </c>
      <c r="J99" s="2">
        <v>-113.4909267</v>
      </c>
    </row>
    <row r="100" spans="1:10" ht="19" customHeight="1" x14ac:dyDescent="0.15">
      <c r="A100" s="2" t="s">
        <v>458</v>
      </c>
      <c r="B100" s="7" t="s">
        <v>459</v>
      </c>
      <c r="C100" s="2" t="s">
        <v>21</v>
      </c>
      <c r="D100" s="2">
        <v>1968</v>
      </c>
      <c r="E100" s="2" t="s">
        <v>456</v>
      </c>
      <c r="F100" s="2" t="s">
        <v>457</v>
      </c>
      <c r="G100" s="25" t="s">
        <v>21</v>
      </c>
      <c r="H100" s="2" t="s">
        <v>33</v>
      </c>
      <c r="I100" s="2">
        <v>53.547344899999999</v>
      </c>
      <c r="J100" s="2">
        <v>-113.5814579</v>
      </c>
    </row>
    <row r="101" spans="1:10" ht="19" customHeight="1" x14ac:dyDescent="0.15">
      <c r="A101" s="2" t="s">
        <v>1507</v>
      </c>
      <c r="B101" s="7" t="s">
        <v>1508</v>
      </c>
      <c r="C101" s="2" t="s">
        <v>21</v>
      </c>
      <c r="D101" s="2">
        <v>1969</v>
      </c>
      <c r="G101" s="25" t="s">
        <v>21</v>
      </c>
      <c r="H101" t="s">
        <v>33</v>
      </c>
      <c r="I101" s="2">
        <v>53.526740599999997</v>
      </c>
      <c r="J101" s="2">
        <v>-113.5136404</v>
      </c>
    </row>
    <row r="102" spans="1:10" ht="19" customHeight="1" x14ac:dyDescent="0.15">
      <c r="A102" s="2" t="s">
        <v>1672</v>
      </c>
      <c r="B102" s="7" t="s">
        <v>1673</v>
      </c>
      <c r="C102" s="2" t="s">
        <v>21</v>
      </c>
      <c r="D102" s="2">
        <v>1969</v>
      </c>
      <c r="G102" s="25" t="s">
        <v>21</v>
      </c>
      <c r="H102" t="s">
        <v>33</v>
      </c>
      <c r="I102" s="2">
        <v>53.527250600000002</v>
      </c>
      <c r="J102" s="2">
        <v>-113.60566249999999</v>
      </c>
    </row>
    <row r="103" spans="1:10" ht="19" customHeight="1" x14ac:dyDescent="0.15">
      <c r="A103" s="2" t="s">
        <v>868</v>
      </c>
      <c r="B103" s="9" t="s">
        <v>869</v>
      </c>
      <c r="C103" s="2" t="s">
        <v>11</v>
      </c>
      <c r="D103" s="2">
        <v>1962</v>
      </c>
      <c r="G103" s="25" t="s">
        <v>11</v>
      </c>
      <c r="H103" s="2" t="s">
        <v>33</v>
      </c>
      <c r="I103" s="2">
        <v>53.583524799999999</v>
      </c>
      <c r="J103" s="2">
        <v>-113.4466475</v>
      </c>
    </row>
    <row r="104" spans="1:10" ht="19" customHeight="1" x14ac:dyDescent="0.15">
      <c r="A104" s="2" t="s">
        <v>1703</v>
      </c>
      <c r="B104" s="7" t="s">
        <v>1704</v>
      </c>
      <c r="C104" s="2" t="s">
        <v>11</v>
      </c>
      <c r="D104" s="2">
        <v>1962</v>
      </c>
      <c r="G104" s="25" t="s">
        <v>11</v>
      </c>
      <c r="H104" t="s">
        <v>33</v>
      </c>
      <c r="I104" s="2">
        <v>53.485036000000001</v>
      </c>
      <c r="J104" s="2">
        <v>-113.524345</v>
      </c>
    </row>
    <row r="105" spans="1:10" ht="19" customHeight="1" x14ac:dyDescent="0.15">
      <c r="A105" s="2" t="s">
        <v>2697</v>
      </c>
      <c r="B105" s="7" t="s">
        <v>2698</v>
      </c>
      <c r="C105" s="2" t="s">
        <v>11</v>
      </c>
      <c r="D105" s="2">
        <v>1962</v>
      </c>
      <c r="G105" s="25" t="s">
        <v>11</v>
      </c>
      <c r="H105" t="s">
        <v>2860</v>
      </c>
      <c r="I105" s="2">
        <v>53.466020299999997</v>
      </c>
      <c r="J105" s="2">
        <v>-113.54954600000001</v>
      </c>
    </row>
    <row r="106" spans="1:10" ht="19" customHeight="1" x14ac:dyDescent="0.15">
      <c r="A106" s="2" t="s">
        <v>2747</v>
      </c>
      <c r="B106" s="7" t="s">
        <v>2744</v>
      </c>
      <c r="C106" s="2" t="s">
        <v>11</v>
      </c>
      <c r="D106" s="2">
        <v>1962</v>
      </c>
      <c r="G106" s="25" t="s">
        <v>11</v>
      </c>
      <c r="H106" t="s">
        <v>2860</v>
      </c>
      <c r="I106" s="2">
        <v>53.483147500000001</v>
      </c>
      <c r="J106" s="2">
        <v>-113.5296903</v>
      </c>
    </row>
    <row r="107" spans="1:10" ht="19" customHeight="1" x14ac:dyDescent="0.15">
      <c r="A107" s="2" t="s">
        <v>30</v>
      </c>
      <c r="B107" s="7" t="s">
        <v>31</v>
      </c>
      <c r="C107" s="2" t="s">
        <v>11</v>
      </c>
      <c r="D107" s="2">
        <v>1963</v>
      </c>
      <c r="E107" s="2" t="s">
        <v>32</v>
      </c>
      <c r="F107" s="2" t="s">
        <v>13</v>
      </c>
      <c r="G107" s="25" t="s">
        <v>11</v>
      </c>
      <c r="H107" s="2" t="s">
        <v>33</v>
      </c>
      <c r="I107" s="2">
        <v>53.308744500000003</v>
      </c>
      <c r="J107" s="2">
        <v>-113.5502682</v>
      </c>
    </row>
    <row r="108" spans="1:10" ht="19" customHeight="1" x14ac:dyDescent="0.15">
      <c r="A108" s="2" t="s">
        <v>97</v>
      </c>
      <c r="B108" s="7" t="s">
        <v>98</v>
      </c>
      <c r="C108" s="2" t="s">
        <v>11</v>
      </c>
      <c r="D108" s="2">
        <v>1963</v>
      </c>
      <c r="E108" s="2" t="s">
        <v>53</v>
      </c>
      <c r="F108" s="2" t="s">
        <v>13</v>
      </c>
      <c r="G108" s="25" t="s">
        <v>11</v>
      </c>
      <c r="H108" s="2" t="s">
        <v>33</v>
      </c>
      <c r="I108" s="2">
        <v>53.477086800000002</v>
      </c>
      <c r="J108" s="2">
        <v>-113.5518087</v>
      </c>
    </row>
    <row r="109" spans="1:10" ht="19" customHeight="1" x14ac:dyDescent="0.15">
      <c r="A109" s="2" t="s">
        <v>190</v>
      </c>
      <c r="B109" s="7" t="s">
        <v>191</v>
      </c>
      <c r="C109" s="2" t="s">
        <v>11</v>
      </c>
      <c r="D109" s="2">
        <v>1963</v>
      </c>
      <c r="E109" s="2" t="s">
        <v>187</v>
      </c>
      <c r="F109" s="2" t="s">
        <v>13</v>
      </c>
      <c r="G109" s="25" t="s">
        <v>11</v>
      </c>
      <c r="H109" s="2" t="s">
        <v>33</v>
      </c>
      <c r="I109" s="2">
        <v>53.505899800000002</v>
      </c>
      <c r="J109" s="2">
        <v>-113.5330688</v>
      </c>
    </row>
    <row r="110" spans="1:10" ht="19" customHeight="1" x14ac:dyDescent="0.15">
      <c r="A110" s="2" t="s">
        <v>821</v>
      </c>
      <c r="B110" s="7" t="s">
        <v>822</v>
      </c>
      <c r="C110" s="2" t="s">
        <v>11</v>
      </c>
      <c r="D110" s="2">
        <v>1963</v>
      </c>
      <c r="G110" s="25" t="s">
        <v>11</v>
      </c>
      <c r="H110" s="2" t="s">
        <v>33</v>
      </c>
      <c r="I110" s="2">
        <v>53.469277300000002</v>
      </c>
      <c r="J110" s="2">
        <v>-113.5488596</v>
      </c>
    </row>
    <row r="111" spans="1:10" ht="19" customHeight="1" x14ac:dyDescent="0.15">
      <c r="A111" s="2" t="s">
        <v>1711</v>
      </c>
      <c r="B111" s="7" t="s">
        <v>1712</v>
      </c>
      <c r="C111" s="2" t="s">
        <v>11</v>
      </c>
      <c r="D111" s="2">
        <v>1963</v>
      </c>
      <c r="G111" s="25" t="s">
        <v>11</v>
      </c>
      <c r="H111" t="s">
        <v>33</v>
      </c>
      <c r="I111" s="2">
        <v>53.470692800000002</v>
      </c>
      <c r="J111" s="2">
        <v>-113.55428860000001</v>
      </c>
    </row>
    <row r="112" spans="1:10" ht="19" customHeight="1" x14ac:dyDescent="0.15">
      <c r="A112" s="2" t="s">
        <v>870</v>
      </c>
      <c r="B112" s="7" t="s">
        <v>871</v>
      </c>
      <c r="C112" s="2" t="s">
        <v>11</v>
      </c>
      <c r="D112" s="2">
        <v>1964</v>
      </c>
      <c r="G112" s="25" t="s">
        <v>11</v>
      </c>
      <c r="H112" s="2" t="s">
        <v>33</v>
      </c>
      <c r="I112" s="2">
        <v>53.531860399999999</v>
      </c>
      <c r="J112" s="2">
        <v>-113.5082048</v>
      </c>
    </row>
    <row r="113" spans="1:10" ht="19" customHeight="1" x14ac:dyDescent="0.15">
      <c r="A113" s="2" t="s">
        <v>2183</v>
      </c>
      <c r="B113" s="7" t="s">
        <v>2184</v>
      </c>
      <c r="C113" s="2" t="s">
        <v>11</v>
      </c>
      <c r="D113" s="2">
        <v>1964</v>
      </c>
      <c r="G113" s="25" t="s">
        <v>11</v>
      </c>
      <c r="H113" t="s">
        <v>33</v>
      </c>
      <c r="I113" s="2">
        <v>53.5058449</v>
      </c>
      <c r="J113" s="2">
        <v>-113.5846497</v>
      </c>
    </row>
    <row r="114" spans="1:10" ht="19" customHeight="1" x14ac:dyDescent="0.15">
      <c r="A114" s="2" t="s">
        <v>1227</v>
      </c>
      <c r="B114" s="7" t="s">
        <v>1228</v>
      </c>
      <c r="C114" s="2" t="s">
        <v>11</v>
      </c>
      <c r="D114" s="2">
        <v>1965</v>
      </c>
      <c r="G114" s="25" t="s">
        <v>11</v>
      </c>
      <c r="H114" t="s">
        <v>33</v>
      </c>
      <c r="I114" s="2">
        <v>53.5648287</v>
      </c>
      <c r="J114" s="2">
        <v>-113.412751</v>
      </c>
    </row>
    <row r="115" spans="1:10" ht="19" customHeight="1" x14ac:dyDescent="0.15">
      <c r="A115" s="2" t="s">
        <v>2179</v>
      </c>
      <c r="B115" s="7" t="s">
        <v>2180</v>
      </c>
      <c r="C115" s="2" t="s">
        <v>11</v>
      </c>
      <c r="D115" s="2">
        <v>1965</v>
      </c>
      <c r="G115" s="25" t="s">
        <v>11</v>
      </c>
      <c r="H115" t="s">
        <v>33</v>
      </c>
      <c r="I115" s="2">
        <v>53.503712100000001</v>
      </c>
      <c r="J115" s="2">
        <v>-113.5903703</v>
      </c>
    </row>
    <row r="116" spans="1:10" ht="19" customHeight="1" x14ac:dyDescent="0.15">
      <c r="A116" s="2" t="s">
        <v>2463</v>
      </c>
      <c r="B116" s="7" t="s">
        <v>2464</v>
      </c>
      <c r="C116" s="2" t="s">
        <v>11</v>
      </c>
      <c r="D116" s="2">
        <v>1965</v>
      </c>
      <c r="G116" s="25" t="s">
        <v>11</v>
      </c>
      <c r="H116" t="s">
        <v>33</v>
      </c>
      <c r="I116" s="2">
        <v>53.539678199999997</v>
      </c>
      <c r="J116" s="2">
        <v>-113.4265577</v>
      </c>
    </row>
    <row r="117" spans="1:10" ht="19" customHeight="1" x14ac:dyDescent="0.15">
      <c r="A117" s="2" t="s">
        <v>2264</v>
      </c>
      <c r="B117" s="7" t="s">
        <v>2265</v>
      </c>
      <c r="C117" s="2" t="s">
        <v>11</v>
      </c>
      <c r="D117" s="2">
        <v>1967</v>
      </c>
      <c r="G117" s="25" t="s">
        <v>11</v>
      </c>
      <c r="H117" t="s">
        <v>33</v>
      </c>
      <c r="I117" s="2">
        <v>53.480475499999997</v>
      </c>
      <c r="J117" s="2">
        <v>-113.5387939</v>
      </c>
    </row>
    <row r="118" spans="1:10" ht="19" customHeight="1" x14ac:dyDescent="0.15">
      <c r="A118" s="2" t="s">
        <v>2737</v>
      </c>
      <c r="B118" s="7" t="s">
        <v>2738</v>
      </c>
      <c r="C118" s="2" t="s">
        <v>11</v>
      </c>
      <c r="D118" s="2">
        <v>1968</v>
      </c>
      <c r="G118" s="25" t="s">
        <v>11</v>
      </c>
      <c r="H118" t="s">
        <v>2860</v>
      </c>
      <c r="I118" s="2">
        <v>53.483147500000001</v>
      </c>
      <c r="J118" s="2">
        <v>-113.5296903</v>
      </c>
    </row>
    <row r="119" spans="1:10" ht="19" customHeight="1" x14ac:dyDescent="0.15">
      <c r="A119" s="2" t="s">
        <v>2037</v>
      </c>
      <c r="B119" s="7" t="s">
        <v>2038</v>
      </c>
      <c r="C119" s="2" t="s">
        <v>229</v>
      </c>
      <c r="D119" s="2">
        <v>1961</v>
      </c>
      <c r="G119" s="25" t="s">
        <v>229</v>
      </c>
      <c r="H119" t="s">
        <v>33</v>
      </c>
      <c r="I119" s="2">
        <v>53.544389000000002</v>
      </c>
      <c r="J119" s="2">
        <v>-113.4909267</v>
      </c>
    </row>
    <row r="120" spans="1:10" ht="19" customHeight="1" x14ac:dyDescent="0.15">
      <c r="A120" s="2" t="s">
        <v>2197</v>
      </c>
      <c r="B120" s="7" t="s">
        <v>2198</v>
      </c>
      <c r="C120" s="2" t="s">
        <v>229</v>
      </c>
      <c r="D120" s="2">
        <v>1961</v>
      </c>
      <c r="G120" s="25" t="s">
        <v>229</v>
      </c>
      <c r="H120" t="s">
        <v>33</v>
      </c>
      <c r="I120" s="2">
        <v>53.672120999999997</v>
      </c>
      <c r="J120" s="2">
        <v>-113.29897</v>
      </c>
    </row>
    <row r="121" spans="1:10" ht="19" customHeight="1" x14ac:dyDescent="0.15">
      <c r="A121" s="2" t="s">
        <v>1194</v>
      </c>
      <c r="B121" s="7" t="s">
        <v>1195</v>
      </c>
      <c r="C121" s="2" t="s">
        <v>229</v>
      </c>
      <c r="D121" s="2">
        <v>1967</v>
      </c>
      <c r="G121" s="25" t="s">
        <v>229</v>
      </c>
      <c r="H121" t="s">
        <v>33</v>
      </c>
      <c r="I121" s="2">
        <v>53.583096099999999</v>
      </c>
      <c r="J121" s="2">
        <v>-113.3965764</v>
      </c>
    </row>
    <row r="122" spans="1:10" ht="19" customHeight="1" x14ac:dyDescent="0.15">
      <c r="A122" s="2" t="s">
        <v>2366</v>
      </c>
      <c r="B122" s="7" t="s">
        <v>2367</v>
      </c>
      <c r="C122" s="2" t="s">
        <v>229</v>
      </c>
      <c r="D122" s="2">
        <v>1969</v>
      </c>
      <c r="G122" s="25" t="s">
        <v>229</v>
      </c>
      <c r="H122" t="s">
        <v>33</v>
      </c>
      <c r="I122" s="2">
        <v>53.514624400000002</v>
      </c>
      <c r="J122" s="2">
        <v>-113.6224122</v>
      </c>
    </row>
    <row r="123" spans="1:10" ht="19" customHeight="1" x14ac:dyDescent="0.15">
      <c r="A123" s="2" t="s">
        <v>1472</v>
      </c>
      <c r="B123" s="21" t="s">
        <v>1473</v>
      </c>
      <c r="C123" s="2" t="s">
        <v>94</v>
      </c>
      <c r="D123" s="2">
        <v>1969</v>
      </c>
      <c r="G123" s="25" t="s">
        <v>94</v>
      </c>
      <c r="H123" t="s">
        <v>33</v>
      </c>
      <c r="I123" s="2">
        <v>53.4227937</v>
      </c>
      <c r="J123" s="2">
        <v>-113.4408871</v>
      </c>
    </row>
    <row r="124" spans="1:10" ht="19" customHeight="1" x14ac:dyDescent="0.15">
      <c r="A124" s="2" t="s">
        <v>2508</v>
      </c>
      <c r="B124" s="7" t="s">
        <v>2509</v>
      </c>
      <c r="C124" s="2" t="s">
        <v>94</v>
      </c>
      <c r="D124" s="2">
        <v>1969</v>
      </c>
      <c r="G124" s="25" t="s">
        <v>94</v>
      </c>
      <c r="H124" t="s">
        <v>33</v>
      </c>
      <c r="I124" s="2">
        <v>53.4227937</v>
      </c>
      <c r="J124" s="2">
        <v>-113.4408871</v>
      </c>
    </row>
  </sheetData>
  <sortState xmlns:xlrd2="http://schemas.microsoft.com/office/spreadsheetml/2017/richdata2" ref="A2:J125">
    <sortCondition ref="H2:H125"/>
  </sortState>
  <pageMargins left="0.7" right="0.7" top="0.75" bottom="0.75" header="0.3" footer="0.3"/>
  <legacyDrawing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445BAC-75DA-334C-B02E-AA18418B0870}">
  <dimension ref="A1:J247"/>
  <sheetViews>
    <sheetView topLeftCell="A126" workbookViewId="0">
      <selection activeCell="H138" sqref="H138:H240"/>
    </sheetView>
  </sheetViews>
  <sheetFormatPr baseColWidth="10" defaultRowHeight="13" x14ac:dyDescent="0.15"/>
  <cols>
    <col min="2" max="2" width="41" customWidth="1"/>
  </cols>
  <sheetData>
    <row r="1" spans="1:10" ht="15.75" customHeight="1" x14ac:dyDescent="0.15">
      <c r="A1" s="1" t="s">
        <v>0</v>
      </c>
      <c r="B1" s="8" t="s">
        <v>1</v>
      </c>
      <c r="C1" s="1" t="s">
        <v>2</v>
      </c>
      <c r="D1" s="1" t="s">
        <v>3</v>
      </c>
      <c r="E1" s="1" t="s">
        <v>4</v>
      </c>
      <c r="F1" s="1" t="s">
        <v>5</v>
      </c>
      <c r="G1" s="24" t="s">
        <v>2</v>
      </c>
      <c r="H1" s="1" t="s">
        <v>6</v>
      </c>
      <c r="I1" s="1" t="s">
        <v>7</v>
      </c>
      <c r="J1" s="1" t="s">
        <v>8</v>
      </c>
    </row>
    <row r="2" spans="1:10" ht="126" x14ac:dyDescent="0.15">
      <c r="A2" s="2" t="s">
        <v>2311</v>
      </c>
      <c r="B2" s="9" t="s">
        <v>2312</v>
      </c>
      <c r="C2" s="2" t="s">
        <v>11</v>
      </c>
      <c r="D2" s="2">
        <v>1973</v>
      </c>
      <c r="G2" s="25" t="s">
        <v>11</v>
      </c>
      <c r="H2" s="22" t="s">
        <v>2863</v>
      </c>
      <c r="I2" s="2">
        <v>53.531728000000001</v>
      </c>
      <c r="J2" s="2">
        <v>-113.4854972</v>
      </c>
    </row>
    <row r="3" spans="1:10" ht="56" x14ac:dyDescent="0.15">
      <c r="A3" s="2" t="s">
        <v>1875</v>
      </c>
      <c r="B3" s="7" t="s">
        <v>1876</v>
      </c>
      <c r="C3" s="2" t="s">
        <v>17</v>
      </c>
      <c r="D3" s="2">
        <v>1975</v>
      </c>
      <c r="G3" s="25" t="s">
        <v>17</v>
      </c>
      <c r="H3" t="s">
        <v>2856</v>
      </c>
      <c r="I3" s="2">
        <v>53.519959700000001</v>
      </c>
      <c r="J3" s="2">
        <v>-113.4048904</v>
      </c>
    </row>
    <row r="4" spans="1:10" ht="14" x14ac:dyDescent="0.15">
      <c r="A4" s="2" t="s">
        <v>1877</v>
      </c>
      <c r="B4" s="7" t="s">
        <v>1878</v>
      </c>
      <c r="C4" s="2" t="s">
        <v>11</v>
      </c>
      <c r="D4" s="2">
        <v>1975</v>
      </c>
      <c r="G4" s="25" t="s">
        <v>11</v>
      </c>
      <c r="H4" t="s">
        <v>2856</v>
      </c>
      <c r="I4" s="2">
        <v>53.517938999999998</v>
      </c>
      <c r="J4" s="2">
        <v>-113.41684069999999</v>
      </c>
    </row>
    <row r="5" spans="1:10" ht="112" x14ac:dyDescent="0.15">
      <c r="A5" s="2" t="s">
        <v>1656</v>
      </c>
      <c r="B5" s="7" t="s">
        <v>1657</v>
      </c>
      <c r="C5" s="2" t="s">
        <v>17</v>
      </c>
      <c r="D5" s="2">
        <v>1973</v>
      </c>
      <c r="G5" s="25" t="s">
        <v>17</v>
      </c>
      <c r="H5" t="s">
        <v>29</v>
      </c>
      <c r="I5" s="2">
        <v>53.625236600000001</v>
      </c>
      <c r="J5" s="2">
        <v>-113.49811630000001</v>
      </c>
    </row>
    <row r="6" spans="1:10" ht="112" x14ac:dyDescent="0.15">
      <c r="A6" s="2" t="s">
        <v>1295</v>
      </c>
      <c r="B6" s="7" t="s">
        <v>1296</v>
      </c>
      <c r="C6" s="2" t="s">
        <v>11</v>
      </c>
      <c r="D6" s="2">
        <v>1975</v>
      </c>
      <c r="G6" s="25" t="s">
        <v>11</v>
      </c>
      <c r="H6" s="16" t="s">
        <v>2861</v>
      </c>
      <c r="I6" s="2">
        <v>53.580428900000001</v>
      </c>
      <c r="J6" s="2">
        <v>-113.39133459999999</v>
      </c>
    </row>
    <row r="7" spans="1:10" ht="210" x14ac:dyDescent="0.15">
      <c r="A7" s="2" t="s">
        <v>1336</v>
      </c>
      <c r="B7" s="7" t="s">
        <v>1337</v>
      </c>
      <c r="C7" s="2" t="s">
        <v>17</v>
      </c>
      <c r="D7" s="2">
        <v>1976</v>
      </c>
      <c r="E7" s="2" t="s">
        <v>39</v>
      </c>
      <c r="F7" s="2" t="s">
        <v>13</v>
      </c>
      <c r="G7" s="25" t="s">
        <v>17</v>
      </c>
      <c r="H7" s="2" t="s">
        <v>29</v>
      </c>
      <c r="I7" s="2">
        <v>53.482069000000003</v>
      </c>
      <c r="J7" s="2">
        <v>-113.4082657</v>
      </c>
    </row>
    <row r="8" spans="1:10" ht="409.6" x14ac:dyDescent="0.15">
      <c r="A8" s="2" t="s">
        <v>1495</v>
      </c>
      <c r="B8" s="9" t="s">
        <v>1496</v>
      </c>
      <c r="C8" s="2" t="s">
        <v>17</v>
      </c>
      <c r="D8" s="2">
        <v>1976</v>
      </c>
      <c r="G8" s="25" t="s">
        <v>17</v>
      </c>
      <c r="H8" t="s">
        <v>29</v>
      </c>
      <c r="I8" s="2">
        <v>53.474842700000004</v>
      </c>
      <c r="J8" s="2">
        <v>-113.40172579999999</v>
      </c>
    </row>
    <row r="9" spans="1:10" ht="140" x14ac:dyDescent="0.15">
      <c r="A9" s="2" t="s">
        <v>2374</v>
      </c>
      <c r="B9" s="7" t="s">
        <v>2375</v>
      </c>
      <c r="C9" s="2" t="s">
        <v>21</v>
      </c>
      <c r="D9" s="2">
        <v>1976</v>
      </c>
      <c r="G9" s="25" t="s">
        <v>21</v>
      </c>
      <c r="H9" t="s">
        <v>29</v>
      </c>
      <c r="I9" s="2">
        <v>53.543542100000003</v>
      </c>
      <c r="J9" s="2">
        <v>-113.5855225</v>
      </c>
    </row>
    <row r="10" spans="1:10" ht="224" x14ac:dyDescent="0.15">
      <c r="A10" s="2" t="s">
        <v>2611</v>
      </c>
      <c r="B10" s="7" t="s">
        <v>2612</v>
      </c>
      <c r="C10" s="2" t="s">
        <v>11</v>
      </c>
      <c r="D10" s="2">
        <v>1977</v>
      </c>
      <c r="G10" s="25" t="s">
        <v>11</v>
      </c>
      <c r="H10" t="s">
        <v>2861</v>
      </c>
      <c r="I10" s="2">
        <v>53.499537799999999</v>
      </c>
      <c r="J10" s="2">
        <v>-113.60914099999999</v>
      </c>
    </row>
    <row r="11" spans="1:10" ht="112" x14ac:dyDescent="0.15">
      <c r="A11" s="17" t="s">
        <v>1308</v>
      </c>
      <c r="B11" s="18" t="s">
        <v>1309</v>
      </c>
      <c r="C11" s="17" t="s">
        <v>11</v>
      </c>
      <c r="D11" s="17">
        <v>1975</v>
      </c>
      <c r="E11" s="19"/>
      <c r="F11" s="19"/>
      <c r="G11" s="25" t="s">
        <v>11</v>
      </c>
      <c r="H11" s="19" t="s">
        <v>2865</v>
      </c>
      <c r="I11" s="17">
        <v>53.577654000000003</v>
      </c>
      <c r="J11" s="17">
        <v>-113.378704</v>
      </c>
    </row>
    <row r="12" spans="1:10" ht="98" x14ac:dyDescent="0.15">
      <c r="A12" s="2" t="s">
        <v>1784</v>
      </c>
      <c r="B12" s="7" t="s">
        <v>1785</v>
      </c>
      <c r="C12" s="2" t="s">
        <v>17</v>
      </c>
      <c r="D12" s="2">
        <v>1976</v>
      </c>
      <c r="G12" s="25" t="s">
        <v>17</v>
      </c>
      <c r="H12" t="s">
        <v>2864</v>
      </c>
      <c r="I12" s="2">
        <v>53.555176500000002</v>
      </c>
      <c r="J12" s="2">
        <v>-113.62115110000001</v>
      </c>
    </row>
    <row r="13" spans="1:10" ht="126" x14ac:dyDescent="0.15">
      <c r="A13" s="2" t="s">
        <v>321</v>
      </c>
      <c r="B13" s="7" t="s">
        <v>322</v>
      </c>
      <c r="C13" s="2" t="s">
        <v>11</v>
      </c>
      <c r="D13" s="2">
        <v>1970</v>
      </c>
      <c r="E13" s="2" t="s">
        <v>39</v>
      </c>
      <c r="F13" s="2" t="s">
        <v>323</v>
      </c>
      <c r="G13" s="25" t="s">
        <v>11</v>
      </c>
      <c r="H13" s="2" t="s">
        <v>14</v>
      </c>
      <c r="I13" s="2">
        <v>53.497326700000002</v>
      </c>
      <c r="J13" s="2">
        <v>-113.5813546</v>
      </c>
    </row>
    <row r="14" spans="1:10" ht="126" x14ac:dyDescent="0.15">
      <c r="A14" s="2" t="s">
        <v>2065</v>
      </c>
      <c r="B14" s="7" t="s">
        <v>2066</v>
      </c>
      <c r="C14" s="2" t="s">
        <v>229</v>
      </c>
      <c r="D14" s="2">
        <v>1970</v>
      </c>
      <c r="G14" s="25" t="s">
        <v>229</v>
      </c>
      <c r="H14" t="s">
        <v>14</v>
      </c>
      <c r="I14" s="2">
        <v>53.546245900000002</v>
      </c>
      <c r="J14" s="2">
        <v>-113.2607531</v>
      </c>
    </row>
    <row r="15" spans="1:10" ht="56" x14ac:dyDescent="0.15">
      <c r="A15" s="2" t="s">
        <v>2274</v>
      </c>
      <c r="B15" s="7" t="s">
        <v>2275</v>
      </c>
      <c r="C15" s="2" t="s">
        <v>21</v>
      </c>
      <c r="D15" s="2">
        <v>1970</v>
      </c>
      <c r="G15" s="25" t="s">
        <v>21</v>
      </c>
      <c r="H15" t="s">
        <v>14</v>
      </c>
      <c r="I15" s="2">
        <v>53.558476900000002</v>
      </c>
      <c r="J15" s="2">
        <v>-113.3850369</v>
      </c>
    </row>
    <row r="16" spans="1:10" ht="409.6" x14ac:dyDescent="0.15">
      <c r="A16" s="2" t="s">
        <v>659</v>
      </c>
      <c r="B16" s="9" t="s">
        <v>660</v>
      </c>
      <c r="C16" s="2" t="s">
        <v>94</v>
      </c>
      <c r="D16" s="2">
        <v>1971</v>
      </c>
      <c r="G16" s="25" t="s">
        <v>94</v>
      </c>
      <c r="H16" s="2" t="s">
        <v>14</v>
      </c>
      <c r="I16" s="2">
        <v>53.6055627</v>
      </c>
      <c r="J16" s="2">
        <v>-113.4945286</v>
      </c>
    </row>
    <row r="17" spans="1:10" s="13" customFormat="1" ht="112" x14ac:dyDescent="0.15">
      <c r="A17" s="2" t="s">
        <v>811</v>
      </c>
      <c r="B17" s="7" t="s">
        <v>812</v>
      </c>
      <c r="C17" s="2" t="s">
        <v>94</v>
      </c>
      <c r="D17" s="2">
        <v>1971</v>
      </c>
      <c r="E17"/>
      <c r="F17"/>
      <c r="G17" s="25" t="s">
        <v>94</v>
      </c>
      <c r="H17" s="2" t="s">
        <v>14</v>
      </c>
      <c r="I17" s="2">
        <v>53.454082999999997</v>
      </c>
      <c r="J17" s="2">
        <v>-113.496551</v>
      </c>
    </row>
    <row r="18" spans="1:10" ht="140" x14ac:dyDescent="0.15">
      <c r="A18" s="2" t="s">
        <v>1668</v>
      </c>
      <c r="B18" s="7" t="s">
        <v>1669</v>
      </c>
      <c r="C18" s="2" t="s">
        <v>17</v>
      </c>
      <c r="D18" s="2">
        <v>1971</v>
      </c>
      <c r="G18" s="25" t="s">
        <v>17</v>
      </c>
      <c r="H18" t="s">
        <v>14</v>
      </c>
      <c r="I18" s="2">
        <v>53.507473500000003</v>
      </c>
      <c r="J18" s="2">
        <v>-113.64373000000001</v>
      </c>
    </row>
    <row r="19" spans="1:10" ht="14" x14ac:dyDescent="0.15">
      <c r="A19" s="2" t="s">
        <v>2016</v>
      </c>
      <c r="B19" s="7" t="s">
        <v>2017</v>
      </c>
      <c r="C19" s="2" t="s">
        <v>11</v>
      </c>
      <c r="D19" s="2">
        <v>1971</v>
      </c>
      <c r="G19" s="25" t="s">
        <v>11</v>
      </c>
      <c r="H19" t="s">
        <v>14</v>
      </c>
      <c r="I19" s="2">
        <v>53.510494700000002</v>
      </c>
      <c r="J19" s="2">
        <v>-113.60773620000001</v>
      </c>
    </row>
    <row r="20" spans="1:10" ht="14" x14ac:dyDescent="0.15">
      <c r="A20" s="2" t="s">
        <v>2018</v>
      </c>
      <c r="B20" s="7" t="s">
        <v>2017</v>
      </c>
      <c r="C20" s="2" t="s">
        <v>11</v>
      </c>
      <c r="D20" s="2">
        <v>1971</v>
      </c>
      <c r="G20" s="25" t="s">
        <v>11</v>
      </c>
      <c r="H20" t="s">
        <v>14</v>
      </c>
      <c r="I20" s="2">
        <v>53.509111599999997</v>
      </c>
      <c r="J20" s="2">
        <v>-113.5990153</v>
      </c>
    </row>
    <row r="21" spans="1:10" ht="14" x14ac:dyDescent="0.15">
      <c r="A21" s="2" t="s">
        <v>2021</v>
      </c>
      <c r="B21" s="7" t="s">
        <v>2017</v>
      </c>
      <c r="C21" s="2" t="s">
        <v>11</v>
      </c>
      <c r="D21" s="2">
        <v>1971</v>
      </c>
      <c r="G21" s="25" t="s">
        <v>11</v>
      </c>
      <c r="H21" t="s">
        <v>14</v>
      </c>
      <c r="I21" s="2">
        <v>53.507828199999999</v>
      </c>
      <c r="J21" s="2">
        <v>-113.5932013</v>
      </c>
    </row>
    <row r="22" spans="1:10" ht="140" x14ac:dyDescent="0.15">
      <c r="A22" s="2" t="s">
        <v>2117</v>
      </c>
      <c r="B22" s="7" t="s">
        <v>2118</v>
      </c>
      <c r="C22" s="2" t="s">
        <v>17</v>
      </c>
      <c r="D22" s="2">
        <v>1971</v>
      </c>
      <c r="G22" s="25" t="s">
        <v>17</v>
      </c>
      <c r="H22" t="s">
        <v>14</v>
      </c>
      <c r="I22" s="2">
        <v>53.483681699999998</v>
      </c>
      <c r="J22" s="2">
        <v>-113.57945049999999</v>
      </c>
    </row>
    <row r="23" spans="1:10" ht="98" x14ac:dyDescent="0.15">
      <c r="A23" s="2" t="s">
        <v>2394</v>
      </c>
      <c r="B23" s="7" t="s">
        <v>2395</v>
      </c>
      <c r="C23" s="2" t="s">
        <v>94</v>
      </c>
      <c r="D23" s="2">
        <v>1971</v>
      </c>
      <c r="G23" s="25" t="s">
        <v>94</v>
      </c>
      <c r="H23" t="s">
        <v>14</v>
      </c>
      <c r="I23" s="2">
        <v>53.463727300000002</v>
      </c>
      <c r="J23" s="2">
        <v>-113.50525759999999</v>
      </c>
    </row>
    <row r="24" spans="1:10" ht="126" x14ac:dyDescent="0.15">
      <c r="A24" s="2" t="s">
        <v>2469</v>
      </c>
      <c r="B24" s="7" t="s">
        <v>2470</v>
      </c>
      <c r="C24" s="2" t="s">
        <v>229</v>
      </c>
      <c r="D24" s="2">
        <v>1971</v>
      </c>
      <c r="G24" s="25" t="s">
        <v>229</v>
      </c>
      <c r="H24" t="s">
        <v>14</v>
      </c>
      <c r="I24" s="2">
        <v>53.4584154</v>
      </c>
      <c r="J24" s="2">
        <v>-113.5897416</v>
      </c>
    </row>
    <row r="25" spans="1:10" ht="14" x14ac:dyDescent="0.15">
      <c r="A25" s="2" t="s">
        <v>22</v>
      </c>
      <c r="B25" s="7" t="s">
        <v>23</v>
      </c>
      <c r="C25" s="2" t="s">
        <v>11</v>
      </c>
      <c r="D25" s="2">
        <v>1972</v>
      </c>
      <c r="E25" s="2" t="s">
        <v>18</v>
      </c>
      <c r="F25" s="2" t="s">
        <v>13</v>
      </c>
      <c r="G25" s="25" t="s">
        <v>11</v>
      </c>
      <c r="H25" s="2" t="s">
        <v>14</v>
      </c>
      <c r="I25" s="2">
        <v>53.573642499999998</v>
      </c>
      <c r="J25" s="2">
        <v>-113.3886124</v>
      </c>
    </row>
    <row r="26" spans="1:10" ht="224" x14ac:dyDescent="0.15">
      <c r="A26" s="2" t="s">
        <v>365</v>
      </c>
      <c r="B26" s="7" t="s">
        <v>366</v>
      </c>
      <c r="C26" s="2" t="s">
        <v>17</v>
      </c>
      <c r="D26" s="2">
        <v>1972</v>
      </c>
      <c r="E26" s="2" t="s">
        <v>367</v>
      </c>
      <c r="F26" s="2" t="s">
        <v>148</v>
      </c>
      <c r="G26" s="25" t="s">
        <v>17</v>
      </c>
      <c r="H26" s="2" t="s">
        <v>14</v>
      </c>
      <c r="I26" s="2">
        <v>53.474890500000001</v>
      </c>
      <c r="J26" s="2">
        <v>-113.5667097</v>
      </c>
    </row>
    <row r="27" spans="1:10" ht="14" x14ac:dyDescent="0.15">
      <c r="A27" s="2" t="s">
        <v>451</v>
      </c>
      <c r="B27" s="7" t="s">
        <v>452</v>
      </c>
      <c r="C27" s="2" t="s">
        <v>17</v>
      </c>
      <c r="D27" s="2">
        <v>1972</v>
      </c>
      <c r="E27" s="2" t="s">
        <v>453</v>
      </c>
      <c r="F27" s="2" t="s">
        <v>13</v>
      </c>
      <c r="G27" s="25" t="s">
        <v>17</v>
      </c>
      <c r="H27" s="2" t="s">
        <v>14</v>
      </c>
      <c r="I27" s="2">
        <v>53.579734600000002</v>
      </c>
      <c r="J27" s="2">
        <v>-113.37883979999999</v>
      </c>
    </row>
    <row r="28" spans="1:10" ht="98" x14ac:dyDescent="0.15">
      <c r="A28" s="2" t="s">
        <v>683</v>
      </c>
      <c r="B28" s="7" t="s">
        <v>684</v>
      </c>
      <c r="C28" s="2" t="s">
        <v>17</v>
      </c>
      <c r="D28" s="2">
        <v>1972</v>
      </c>
      <c r="G28" s="25" t="s">
        <v>17</v>
      </c>
      <c r="H28" s="2" t="s">
        <v>14</v>
      </c>
      <c r="I28" s="2">
        <v>53.485360100000001</v>
      </c>
      <c r="J28" s="2">
        <v>-113.6364889</v>
      </c>
    </row>
    <row r="29" spans="1:10" ht="154" x14ac:dyDescent="0.15">
      <c r="A29" s="2" t="s">
        <v>1354</v>
      </c>
      <c r="B29" s="7" t="s">
        <v>1355</v>
      </c>
      <c r="C29" s="2" t="s">
        <v>17</v>
      </c>
      <c r="D29" s="2">
        <v>1972</v>
      </c>
      <c r="G29" s="25" t="s">
        <v>17</v>
      </c>
      <c r="H29" t="s">
        <v>14</v>
      </c>
      <c r="I29" s="2">
        <v>53.4888987</v>
      </c>
      <c r="J29" s="2">
        <v>-113.6503642</v>
      </c>
    </row>
    <row r="30" spans="1:10" ht="56" x14ac:dyDescent="0.15">
      <c r="A30" s="2" t="s">
        <v>1454</v>
      </c>
      <c r="B30" s="7" t="s">
        <v>1455</v>
      </c>
      <c r="C30" s="2" t="s">
        <v>284</v>
      </c>
      <c r="D30" s="2">
        <v>1972</v>
      </c>
      <c r="G30" s="25" t="s">
        <v>284</v>
      </c>
      <c r="H30" t="s">
        <v>14</v>
      </c>
      <c r="I30" s="2">
        <v>53.585728899999999</v>
      </c>
      <c r="J30" s="2">
        <v>-113.3861589</v>
      </c>
    </row>
    <row r="31" spans="1:10" ht="168" x14ac:dyDescent="0.15">
      <c r="A31" s="2" t="s">
        <v>1538</v>
      </c>
      <c r="B31" s="7" t="s">
        <v>1539</v>
      </c>
      <c r="C31" s="2" t="s">
        <v>229</v>
      </c>
      <c r="D31" s="2">
        <v>1972</v>
      </c>
      <c r="G31" s="25" t="s">
        <v>229</v>
      </c>
      <c r="H31" t="s">
        <v>14</v>
      </c>
      <c r="I31" s="2">
        <v>53.442821000000002</v>
      </c>
      <c r="J31" s="2">
        <v>-113.452519</v>
      </c>
    </row>
    <row r="32" spans="1:10" ht="84" x14ac:dyDescent="0.15">
      <c r="A32" s="2" t="s">
        <v>1612</v>
      </c>
      <c r="B32" s="7" t="s">
        <v>1613</v>
      </c>
      <c r="C32" s="2" t="s">
        <v>17</v>
      </c>
      <c r="D32" s="2">
        <v>1972</v>
      </c>
      <c r="G32" s="25" t="s">
        <v>17</v>
      </c>
      <c r="H32" t="s">
        <v>14</v>
      </c>
      <c r="I32" s="2">
        <v>53.469038500000003</v>
      </c>
      <c r="J32" s="2">
        <v>-113.4435414</v>
      </c>
    </row>
    <row r="33" spans="1:10" ht="14" x14ac:dyDescent="0.15">
      <c r="A33" s="2" t="s">
        <v>1616</v>
      </c>
      <c r="B33" s="7" t="s">
        <v>1617</v>
      </c>
      <c r="C33" s="2" t="s">
        <v>11</v>
      </c>
      <c r="D33" s="2">
        <v>1972</v>
      </c>
      <c r="G33" s="25" t="s">
        <v>11</v>
      </c>
      <c r="H33" t="s">
        <v>14</v>
      </c>
      <c r="I33" s="2">
        <v>53.4692437</v>
      </c>
      <c r="J33" s="2">
        <v>-113.4419551</v>
      </c>
    </row>
    <row r="34" spans="1:10" ht="196" x14ac:dyDescent="0.15">
      <c r="A34" s="2" t="s">
        <v>1631</v>
      </c>
      <c r="B34" s="7" t="s">
        <v>1632</v>
      </c>
      <c r="C34" s="2" t="s">
        <v>229</v>
      </c>
      <c r="D34" s="2">
        <v>1972</v>
      </c>
      <c r="G34" s="25" t="s">
        <v>229</v>
      </c>
      <c r="H34" t="s">
        <v>14</v>
      </c>
      <c r="I34" s="2">
        <v>53.483862700000003</v>
      </c>
      <c r="J34" s="2">
        <v>-113.64840580000001</v>
      </c>
    </row>
    <row r="35" spans="1:10" ht="28" x14ac:dyDescent="0.15">
      <c r="A35" s="2" t="s">
        <v>1654</v>
      </c>
      <c r="B35" s="7" t="s">
        <v>1655</v>
      </c>
      <c r="C35" s="2" t="s">
        <v>21</v>
      </c>
      <c r="D35" s="2">
        <v>1972</v>
      </c>
      <c r="G35" s="25" t="s">
        <v>21</v>
      </c>
      <c r="H35" t="s">
        <v>14</v>
      </c>
      <c r="I35" s="2">
        <v>53.544389000000002</v>
      </c>
      <c r="J35" s="2">
        <v>-113.4909267</v>
      </c>
    </row>
    <row r="36" spans="1:10" ht="266" x14ac:dyDescent="0.15">
      <c r="A36" s="2" t="s">
        <v>1820</v>
      </c>
      <c r="B36" s="7" t="s">
        <v>1821</v>
      </c>
      <c r="C36" s="2" t="s">
        <v>17</v>
      </c>
      <c r="D36" s="2">
        <v>1972</v>
      </c>
      <c r="G36" s="25" t="s">
        <v>17</v>
      </c>
      <c r="H36" t="s">
        <v>14</v>
      </c>
      <c r="I36" s="2">
        <v>53.479491199999998</v>
      </c>
      <c r="J36" s="2">
        <v>-113.44831000000001</v>
      </c>
    </row>
    <row r="37" spans="1:10" ht="140" x14ac:dyDescent="0.15">
      <c r="A37" s="2" t="s">
        <v>1938</v>
      </c>
      <c r="B37" s="7" t="s">
        <v>1939</v>
      </c>
      <c r="C37" s="2" t="s">
        <v>17</v>
      </c>
      <c r="D37" s="2">
        <v>1972</v>
      </c>
      <c r="G37" s="25" t="s">
        <v>17</v>
      </c>
      <c r="H37" t="s">
        <v>14</v>
      </c>
      <c r="I37" s="2">
        <v>53.4980282</v>
      </c>
      <c r="J37" s="2">
        <v>-113.6067236</v>
      </c>
    </row>
    <row r="38" spans="1:10" ht="98" x14ac:dyDescent="0.15">
      <c r="A38" s="2" t="s">
        <v>1954</v>
      </c>
      <c r="B38" s="7" t="s">
        <v>1955</v>
      </c>
      <c r="C38" s="2" t="s">
        <v>17</v>
      </c>
      <c r="D38" s="2">
        <v>1972</v>
      </c>
      <c r="G38" s="25" t="s">
        <v>17</v>
      </c>
      <c r="H38" t="s">
        <v>14</v>
      </c>
      <c r="I38" s="2">
        <v>53.499431600000001</v>
      </c>
      <c r="J38" s="2">
        <v>-113.641096</v>
      </c>
    </row>
    <row r="39" spans="1:10" ht="28" x14ac:dyDescent="0.15">
      <c r="A39" s="2" t="s">
        <v>2272</v>
      </c>
      <c r="B39" s="7" t="s">
        <v>2273</v>
      </c>
      <c r="C39" s="2" t="s">
        <v>21</v>
      </c>
      <c r="D39" s="2">
        <v>1972</v>
      </c>
      <c r="G39" s="25" t="s">
        <v>21</v>
      </c>
      <c r="H39" t="s">
        <v>14</v>
      </c>
      <c r="I39" s="2">
        <v>53.563012700000002</v>
      </c>
      <c r="J39" s="2">
        <v>-113.3852277</v>
      </c>
    </row>
    <row r="40" spans="1:10" ht="182" x14ac:dyDescent="0.15">
      <c r="A40" s="2" t="s">
        <v>2337</v>
      </c>
      <c r="B40" s="7" t="s">
        <v>2338</v>
      </c>
      <c r="C40" s="2" t="s">
        <v>17</v>
      </c>
      <c r="D40" s="2">
        <v>1972</v>
      </c>
      <c r="G40" s="25" t="s">
        <v>17</v>
      </c>
      <c r="H40" t="s">
        <v>14</v>
      </c>
      <c r="I40" s="2">
        <v>53.594157899999999</v>
      </c>
      <c r="J40" s="2">
        <v>-113.4060607</v>
      </c>
    </row>
    <row r="41" spans="1:10" ht="14" x14ac:dyDescent="0.15">
      <c r="A41" s="2" t="s">
        <v>2468</v>
      </c>
      <c r="B41" s="7" t="s">
        <v>2466</v>
      </c>
      <c r="C41" s="2" t="s">
        <v>11</v>
      </c>
      <c r="D41" s="2">
        <v>1972</v>
      </c>
      <c r="G41" s="25" t="s">
        <v>11</v>
      </c>
      <c r="H41" t="s">
        <v>14</v>
      </c>
      <c r="I41" s="2">
        <v>53.4584154</v>
      </c>
      <c r="J41" s="2">
        <v>-113.5897416</v>
      </c>
    </row>
    <row r="42" spans="1:10" ht="98" x14ac:dyDescent="0.15">
      <c r="A42" s="2" t="s">
        <v>2547</v>
      </c>
      <c r="B42" s="7" t="s">
        <v>2548</v>
      </c>
      <c r="C42" s="2" t="s">
        <v>17</v>
      </c>
      <c r="D42" s="2">
        <v>1972</v>
      </c>
      <c r="G42" s="25" t="s">
        <v>17</v>
      </c>
      <c r="H42" t="s">
        <v>14</v>
      </c>
      <c r="I42" s="2">
        <v>53.478638400000001</v>
      </c>
      <c r="J42" s="2">
        <v>-113.4593132</v>
      </c>
    </row>
    <row r="43" spans="1:10" ht="70" x14ac:dyDescent="0.15">
      <c r="A43" s="2" t="s">
        <v>558</v>
      </c>
      <c r="B43" s="7" t="s">
        <v>559</v>
      </c>
      <c r="C43" s="2" t="s">
        <v>11</v>
      </c>
      <c r="D43" s="2">
        <v>1973</v>
      </c>
      <c r="G43" s="25" t="s">
        <v>11</v>
      </c>
      <c r="H43" s="2" t="s">
        <v>14</v>
      </c>
      <c r="I43" s="2">
        <v>53.534129700000001</v>
      </c>
      <c r="J43" s="2">
        <v>-113.4702652</v>
      </c>
    </row>
    <row r="44" spans="1:10" ht="140" x14ac:dyDescent="0.15">
      <c r="A44" s="2" t="s">
        <v>1048</v>
      </c>
      <c r="B44" s="7" t="s">
        <v>1049</v>
      </c>
      <c r="C44" s="2" t="s">
        <v>11</v>
      </c>
      <c r="D44" s="2">
        <v>1973</v>
      </c>
      <c r="G44" s="25" t="s">
        <v>11</v>
      </c>
      <c r="H44" t="s">
        <v>14</v>
      </c>
      <c r="I44" s="2">
        <v>53.540776899999997</v>
      </c>
      <c r="J44" s="2">
        <v>-113.4857526</v>
      </c>
    </row>
    <row r="45" spans="1:10" ht="56" x14ac:dyDescent="0.15">
      <c r="A45" s="2" t="s">
        <v>1098</v>
      </c>
      <c r="B45" s="7" t="s">
        <v>1099</v>
      </c>
      <c r="C45" s="2" t="s">
        <v>11</v>
      </c>
      <c r="D45" s="2">
        <v>1973</v>
      </c>
      <c r="G45" s="25" t="s">
        <v>11</v>
      </c>
      <c r="H45" t="s">
        <v>14</v>
      </c>
      <c r="I45" s="2">
        <v>53.605793499999997</v>
      </c>
      <c r="J45" s="2">
        <v>-113.62762429999999</v>
      </c>
    </row>
    <row r="46" spans="1:10" ht="84" x14ac:dyDescent="0.15">
      <c r="A46" s="2" t="s">
        <v>1112</v>
      </c>
      <c r="B46" s="7" t="s">
        <v>1113</v>
      </c>
      <c r="C46" s="2" t="s">
        <v>11</v>
      </c>
      <c r="D46" s="2">
        <v>1973</v>
      </c>
      <c r="G46" s="25" t="s">
        <v>11</v>
      </c>
      <c r="H46" t="s">
        <v>14</v>
      </c>
      <c r="I46" s="2">
        <v>53.589382299999997</v>
      </c>
      <c r="J46" s="2">
        <v>-113.406801</v>
      </c>
    </row>
    <row r="47" spans="1:10" ht="84" x14ac:dyDescent="0.15">
      <c r="A47" s="2" t="s">
        <v>1180</v>
      </c>
      <c r="B47" s="7" t="s">
        <v>1181</v>
      </c>
      <c r="C47" s="2" t="s">
        <v>11</v>
      </c>
      <c r="D47" s="2">
        <v>1973</v>
      </c>
      <c r="G47" s="25" t="s">
        <v>11</v>
      </c>
      <c r="H47" t="s">
        <v>14</v>
      </c>
      <c r="I47" s="2">
        <v>53.5862914</v>
      </c>
      <c r="J47" s="2">
        <v>-113.402275</v>
      </c>
    </row>
    <row r="48" spans="1:10" ht="168" x14ac:dyDescent="0.15">
      <c r="A48" s="2" t="s">
        <v>1755</v>
      </c>
      <c r="B48" s="7" t="s">
        <v>1756</v>
      </c>
      <c r="C48" s="2" t="s">
        <v>17</v>
      </c>
      <c r="D48" s="2">
        <v>1973</v>
      </c>
      <c r="G48" s="25" t="s">
        <v>17</v>
      </c>
      <c r="H48" t="s">
        <v>14</v>
      </c>
      <c r="I48" s="2">
        <v>53.4899451</v>
      </c>
      <c r="J48" s="2">
        <v>-113.45308129999999</v>
      </c>
    </row>
    <row r="49" spans="1:10" ht="14" x14ac:dyDescent="0.15">
      <c r="A49" s="2" t="s">
        <v>1757</v>
      </c>
      <c r="B49" s="7" t="s">
        <v>1758</v>
      </c>
      <c r="C49" s="2" t="s">
        <v>11</v>
      </c>
      <c r="D49" s="2">
        <v>1973</v>
      </c>
      <c r="G49" s="25" t="s">
        <v>11</v>
      </c>
      <c r="H49" t="s">
        <v>14</v>
      </c>
      <c r="I49" s="2">
        <v>53.494906399999998</v>
      </c>
      <c r="J49" s="2">
        <v>-113.44500480000001</v>
      </c>
    </row>
    <row r="50" spans="1:10" ht="14" x14ac:dyDescent="0.15">
      <c r="A50" s="2" t="s">
        <v>1777</v>
      </c>
      <c r="B50" s="7" t="s">
        <v>1778</v>
      </c>
      <c r="C50" s="2" t="s">
        <v>11</v>
      </c>
      <c r="D50" s="2">
        <v>1973</v>
      </c>
      <c r="G50" s="25" t="s">
        <v>11</v>
      </c>
      <c r="H50" t="s">
        <v>14</v>
      </c>
      <c r="I50" s="2">
        <v>53.612779099999997</v>
      </c>
      <c r="J50" s="2">
        <v>-113.4236361</v>
      </c>
    </row>
    <row r="51" spans="1:10" ht="84" x14ac:dyDescent="0.15">
      <c r="A51" s="2" t="s">
        <v>2012</v>
      </c>
      <c r="B51" s="7" t="s">
        <v>2013</v>
      </c>
      <c r="C51" s="2" t="s">
        <v>17</v>
      </c>
      <c r="D51" s="2">
        <v>1973</v>
      </c>
      <c r="G51" s="25" t="s">
        <v>17</v>
      </c>
      <c r="H51" t="s">
        <v>14</v>
      </c>
      <c r="I51" s="2">
        <v>53.4576128</v>
      </c>
      <c r="J51" s="2">
        <v>-113.4779121</v>
      </c>
    </row>
    <row r="52" spans="1:10" ht="14" x14ac:dyDescent="0.15">
      <c r="A52" s="2" t="s">
        <v>2240</v>
      </c>
      <c r="B52" s="7" t="s">
        <v>2241</v>
      </c>
      <c r="C52" s="2" t="s">
        <v>11</v>
      </c>
      <c r="D52" s="2">
        <v>1973</v>
      </c>
      <c r="G52" s="25" t="s">
        <v>11</v>
      </c>
      <c r="H52" t="s">
        <v>14</v>
      </c>
      <c r="I52" s="2">
        <v>53.495148399999998</v>
      </c>
      <c r="J52" s="2">
        <v>-113.4262078</v>
      </c>
    </row>
    <row r="53" spans="1:10" ht="14" x14ac:dyDescent="0.15">
      <c r="A53" s="2" t="s">
        <v>2408</v>
      </c>
      <c r="B53" s="9" t="s">
        <v>2409</v>
      </c>
      <c r="C53" s="2" t="s">
        <v>17</v>
      </c>
      <c r="D53" s="2">
        <v>1973</v>
      </c>
      <c r="G53" s="25" t="s">
        <v>17</v>
      </c>
      <c r="H53" t="s">
        <v>14</v>
      </c>
      <c r="I53" s="2">
        <v>53.475345900000001</v>
      </c>
      <c r="J53" s="2">
        <v>-113.4751706</v>
      </c>
    </row>
    <row r="54" spans="1:10" ht="84" x14ac:dyDescent="0.15">
      <c r="A54" s="2" t="s">
        <v>287</v>
      </c>
      <c r="B54" s="7" t="s">
        <v>288</v>
      </c>
      <c r="C54" s="2" t="s">
        <v>229</v>
      </c>
      <c r="D54" s="2">
        <v>1974</v>
      </c>
      <c r="E54" s="2" t="s">
        <v>39</v>
      </c>
      <c r="F54" s="2" t="s">
        <v>13</v>
      </c>
      <c r="G54" s="25" t="s">
        <v>229</v>
      </c>
      <c r="H54" s="2" t="s">
        <v>14</v>
      </c>
      <c r="I54" s="2">
        <v>53.457377700000002</v>
      </c>
      <c r="J54" s="2">
        <v>-113.5271719</v>
      </c>
    </row>
    <row r="55" spans="1:10" ht="42" x14ac:dyDescent="0.15">
      <c r="A55" s="2" t="s">
        <v>287</v>
      </c>
      <c r="B55" s="7" t="s">
        <v>289</v>
      </c>
      <c r="C55" s="2" t="s">
        <v>17</v>
      </c>
      <c r="D55" s="2">
        <v>1974</v>
      </c>
      <c r="E55" s="2" t="s">
        <v>39</v>
      </c>
      <c r="F55" s="2" t="s">
        <v>13</v>
      </c>
      <c r="G55" s="25" t="s">
        <v>17</v>
      </c>
      <c r="H55" s="2" t="s">
        <v>14</v>
      </c>
      <c r="I55" s="2">
        <v>53.457377700000002</v>
      </c>
      <c r="J55" s="2">
        <v>-113.5271719</v>
      </c>
    </row>
    <row r="56" spans="1:10" ht="126" x14ac:dyDescent="0.15">
      <c r="A56" s="2" t="s">
        <v>777</v>
      </c>
      <c r="B56" s="14" t="s">
        <v>778</v>
      </c>
      <c r="C56" s="3" t="s">
        <v>11</v>
      </c>
      <c r="D56" s="3">
        <v>1974</v>
      </c>
      <c r="G56" s="25" t="s">
        <v>11</v>
      </c>
      <c r="H56" s="2" t="s">
        <v>14</v>
      </c>
      <c r="I56" s="2">
        <v>53.502171099999998</v>
      </c>
      <c r="J56" s="2">
        <v>-113.41318080000001</v>
      </c>
    </row>
    <row r="57" spans="1:10" ht="168" x14ac:dyDescent="0.15">
      <c r="A57" s="2" t="s">
        <v>1154</v>
      </c>
      <c r="B57" s="7" t="s">
        <v>1155</v>
      </c>
      <c r="C57" s="2" t="s">
        <v>11</v>
      </c>
      <c r="D57" s="2">
        <v>1974</v>
      </c>
      <c r="G57" s="25" t="s">
        <v>11</v>
      </c>
      <c r="H57" t="s">
        <v>14</v>
      </c>
      <c r="I57" s="2">
        <v>53.456755999999999</v>
      </c>
      <c r="J57" s="2">
        <v>-113.60256800000001</v>
      </c>
    </row>
    <row r="58" spans="1:10" ht="14" x14ac:dyDescent="0.15">
      <c r="A58" s="2" t="s">
        <v>1156</v>
      </c>
      <c r="B58" s="7" t="s">
        <v>1157</v>
      </c>
      <c r="C58" s="2" t="s">
        <v>11</v>
      </c>
      <c r="D58" s="2">
        <v>1974</v>
      </c>
      <c r="G58" s="25" t="s">
        <v>11</v>
      </c>
      <c r="H58" t="s">
        <v>14</v>
      </c>
      <c r="I58" s="2">
        <v>53.457639999999998</v>
      </c>
      <c r="J58" s="2">
        <v>-113.60252800000001</v>
      </c>
    </row>
    <row r="59" spans="1:10" ht="182" x14ac:dyDescent="0.15">
      <c r="A59" s="2" t="s">
        <v>1442</v>
      </c>
      <c r="B59" s="7" t="s">
        <v>1443</v>
      </c>
      <c r="C59" s="2" t="s">
        <v>94</v>
      </c>
      <c r="D59" s="2">
        <v>1974</v>
      </c>
      <c r="G59" s="25" t="s">
        <v>94</v>
      </c>
      <c r="H59" t="s">
        <v>14</v>
      </c>
      <c r="I59" s="2">
        <v>53.5036871</v>
      </c>
      <c r="J59" s="2">
        <v>-113.55800000000001</v>
      </c>
    </row>
    <row r="60" spans="1:10" ht="14" x14ac:dyDescent="0.15">
      <c r="A60" s="2" t="s">
        <v>1540</v>
      </c>
      <c r="B60" s="7" t="s">
        <v>1541</v>
      </c>
      <c r="C60" s="2" t="s">
        <v>11</v>
      </c>
      <c r="D60" s="2">
        <v>1974</v>
      </c>
      <c r="G60" s="25" t="s">
        <v>11</v>
      </c>
      <c r="H60" t="s">
        <v>14</v>
      </c>
      <c r="I60" s="2">
        <v>53.4471852</v>
      </c>
      <c r="J60" s="2">
        <v>-113.44201649999999</v>
      </c>
    </row>
    <row r="61" spans="1:10" ht="14" x14ac:dyDescent="0.15">
      <c r="A61" s="2" t="s">
        <v>1542</v>
      </c>
      <c r="B61" s="7" t="s">
        <v>1541</v>
      </c>
      <c r="C61" s="2" t="s">
        <v>11</v>
      </c>
      <c r="D61" s="2">
        <v>1974</v>
      </c>
      <c r="G61" s="25" t="s">
        <v>11</v>
      </c>
      <c r="H61" t="s">
        <v>14</v>
      </c>
      <c r="I61" s="2">
        <v>53.449675499999998</v>
      </c>
      <c r="J61" s="2">
        <v>-113.4520411</v>
      </c>
    </row>
    <row r="62" spans="1:10" ht="14" x14ac:dyDescent="0.15">
      <c r="A62" s="2" t="s">
        <v>1543</v>
      </c>
      <c r="B62" s="7" t="s">
        <v>1541</v>
      </c>
      <c r="C62" s="2" t="s">
        <v>11</v>
      </c>
      <c r="D62" s="2">
        <v>1974</v>
      </c>
      <c r="G62" s="25" t="s">
        <v>11</v>
      </c>
      <c r="H62" t="s">
        <v>14</v>
      </c>
      <c r="I62" s="2">
        <v>53.442821000000002</v>
      </c>
      <c r="J62" s="2">
        <v>-113.452519</v>
      </c>
    </row>
    <row r="63" spans="1:10" ht="14" x14ac:dyDescent="0.15">
      <c r="A63" s="2" t="s">
        <v>1544</v>
      </c>
      <c r="B63" s="7" t="s">
        <v>1541</v>
      </c>
      <c r="C63" s="2" t="s">
        <v>11</v>
      </c>
      <c r="D63" s="2">
        <v>1974</v>
      </c>
      <c r="G63" s="25" t="s">
        <v>11</v>
      </c>
      <c r="H63" t="s">
        <v>14</v>
      </c>
      <c r="I63" s="2">
        <v>53.446013999999998</v>
      </c>
      <c r="J63" s="2">
        <v>-113.461474</v>
      </c>
    </row>
    <row r="64" spans="1:10" ht="14" x14ac:dyDescent="0.15">
      <c r="A64" s="2" t="s">
        <v>2014</v>
      </c>
      <c r="B64" s="7" t="s">
        <v>2015</v>
      </c>
      <c r="C64" s="2" t="s">
        <v>11</v>
      </c>
      <c r="D64" s="2">
        <v>1974</v>
      </c>
      <c r="G64" s="25" t="s">
        <v>11</v>
      </c>
      <c r="H64" t="s">
        <v>14</v>
      </c>
      <c r="I64" s="2">
        <v>53.452230999999998</v>
      </c>
      <c r="J64" s="2">
        <v>-113.4792697</v>
      </c>
    </row>
    <row r="65" spans="1:10" ht="409.6" x14ac:dyDescent="0.15">
      <c r="A65" s="2" t="s">
        <v>2083</v>
      </c>
      <c r="B65" s="9" t="s">
        <v>2084</v>
      </c>
      <c r="C65" s="2" t="s">
        <v>17</v>
      </c>
      <c r="D65" s="2">
        <v>1974</v>
      </c>
      <c r="G65" s="25" t="s">
        <v>17</v>
      </c>
      <c r="H65" t="s">
        <v>14</v>
      </c>
      <c r="I65" s="2">
        <v>53.494961600000003</v>
      </c>
      <c r="J65" s="2">
        <v>-113.4081663</v>
      </c>
    </row>
    <row r="66" spans="1:10" ht="14" x14ac:dyDescent="0.15">
      <c r="A66" s="2" t="s">
        <v>2085</v>
      </c>
      <c r="B66" s="9" t="s">
        <v>2086</v>
      </c>
      <c r="C66" s="2" t="s">
        <v>11</v>
      </c>
      <c r="D66" s="2">
        <v>1974</v>
      </c>
      <c r="G66" s="25" t="s">
        <v>11</v>
      </c>
      <c r="H66" t="s">
        <v>14</v>
      </c>
      <c r="I66" s="2">
        <v>53.494961600000003</v>
      </c>
      <c r="J66" s="2">
        <v>-113.4081663</v>
      </c>
    </row>
    <row r="67" spans="1:10" ht="182" x14ac:dyDescent="0.15">
      <c r="A67" s="2" t="s">
        <v>2238</v>
      </c>
      <c r="B67" s="7" t="s">
        <v>2239</v>
      </c>
      <c r="C67" s="2" t="s">
        <v>17</v>
      </c>
      <c r="D67" s="2">
        <v>1974</v>
      </c>
      <c r="G67" s="25" t="s">
        <v>17</v>
      </c>
      <c r="H67" t="s">
        <v>14</v>
      </c>
      <c r="I67" s="2">
        <v>53.496493999999998</v>
      </c>
      <c r="J67" s="2">
        <v>-113.4283945</v>
      </c>
    </row>
    <row r="68" spans="1:10" ht="56" x14ac:dyDescent="0.15">
      <c r="A68" s="2" t="s">
        <v>2293</v>
      </c>
      <c r="B68" s="7" t="s">
        <v>2294</v>
      </c>
      <c r="C68" s="2" t="s">
        <v>11</v>
      </c>
      <c r="D68" s="2">
        <v>1974</v>
      </c>
      <c r="G68" s="25" t="s">
        <v>11</v>
      </c>
      <c r="H68" t="s">
        <v>14</v>
      </c>
      <c r="I68" s="2">
        <v>53.454966900000002</v>
      </c>
      <c r="J68" s="2">
        <v>-113.52554979999999</v>
      </c>
    </row>
    <row r="69" spans="1:10" ht="126" x14ac:dyDescent="0.15">
      <c r="A69" s="2" t="s">
        <v>2390</v>
      </c>
      <c r="B69" s="7" t="s">
        <v>2391</v>
      </c>
      <c r="C69" s="2" t="s">
        <v>17</v>
      </c>
      <c r="D69" s="2">
        <v>1974</v>
      </c>
      <c r="G69" s="25" t="s">
        <v>17</v>
      </c>
      <c r="H69" t="s">
        <v>14</v>
      </c>
      <c r="I69" s="2">
        <v>53.464732599999998</v>
      </c>
      <c r="J69" s="2">
        <v>-113.5055825</v>
      </c>
    </row>
    <row r="70" spans="1:10" ht="168" x14ac:dyDescent="0.15">
      <c r="A70" s="2" t="s">
        <v>2439</v>
      </c>
      <c r="B70" s="7" t="s">
        <v>2440</v>
      </c>
      <c r="C70" s="2" t="s">
        <v>17</v>
      </c>
      <c r="D70" s="2">
        <v>1974</v>
      </c>
      <c r="G70" s="25" t="s">
        <v>17</v>
      </c>
      <c r="H70" t="s">
        <v>14</v>
      </c>
      <c r="I70" s="2">
        <v>53.463013400000001</v>
      </c>
      <c r="J70" s="2">
        <v>-113.5275872</v>
      </c>
    </row>
    <row r="71" spans="1:10" ht="224" x14ac:dyDescent="0.15">
      <c r="A71" s="2" t="s">
        <v>2489</v>
      </c>
      <c r="B71" s="7" t="s">
        <v>2490</v>
      </c>
      <c r="C71" s="2" t="s">
        <v>11</v>
      </c>
      <c r="D71" s="2">
        <v>1974</v>
      </c>
      <c r="G71" s="25" t="s">
        <v>11</v>
      </c>
      <c r="H71" t="s">
        <v>14</v>
      </c>
      <c r="I71" s="2">
        <v>53.540745800000003</v>
      </c>
      <c r="J71" s="2">
        <v>-113.4881412</v>
      </c>
    </row>
    <row r="72" spans="1:10" ht="126" x14ac:dyDescent="0.15">
      <c r="A72" s="2" t="s">
        <v>2666</v>
      </c>
      <c r="B72" s="7" t="s">
        <v>2667</v>
      </c>
      <c r="C72" s="2" t="s">
        <v>17</v>
      </c>
      <c r="D72" s="2">
        <v>1974</v>
      </c>
      <c r="G72" s="25" t="s">
        <v>17</v>
      </c>
      <c r="H72" t="s">
        <v>2859</v>
      </c>
      <c r="I72" s="2">
        <v>53.512703000000002</v>
      </c>
      <c r="J72" s="2">
        <v>-113.40538770000001</v>
      </c>
    </row>
    <row r="73" spans="1:10" ht="112" x14ac:dyDescent="0.15">
      <c r="A73" s="2" t="s">
        <v>90</v>
      </c>
      <c r="B73" s="7" t="s">
        <v>91</v>
      </c>
      <c r="C73" s="2" t="s">
        <v>17</v>
      </c>
      <c r="D73" s="2">
        <v>1975</v>
      </c>
      <c r="E73" s="2" t="s">
        <v>39</v>
      </c>
      <c r="F73" s="2" t="s">
        <v>13</v>
      </c>
      <c r="G73" s="25" t="s">
        <v>17</v>
      </c>
      <c r="H73" s="2" t="s">
        <v>14</v>
      </c>
      <c r="I73" s="2">
        <v>53.566462399999999</v>
      </c>
      <c r="J73" s="2">
        <v>-113.62201039999999</v>
      </c>
    </row>
    <row r="74" spans="1:10" ht="112" x14ac:dyDescent="0.15">
      <c r="A74" s="2" t="s">
        <v>755</v>
      </c>
      <c r="B74" s="7" t="s">
        <v>756</v>
      </c>
      <c r="C74" s="2" t="s">
        <v>17</v>
      </c>
      <c r="D74" s="2">
        <v>1975</v>
      </c>
      <c r="G74" s="25" t="s">
        <v>17</v>
      </c>
      <c r="H74" s="2" t="s">
        <v>14</v>
      </c>
      <c r="I74" s="2">
        <v>53.5672067</v>
      </c>
      <c r="J74" s="2">
        <v>-113.63216420000001</v>
      </c>
    </row>
    <row r="75" spans="1:10" ht="112" x14ac:dyDescent="0.15">
      <c r="A75" s="2" t="s">
        <v>806</v>
      </c>
      <c r="B75" s="7" t="s">
        <v>807</v>
      </c>
      <c r="C75" s="2" t="s">
        <v>17</v>
      </c>
      <c r="D75" s="2">
        <v>1975</v>
      </c>
      <c r="G75" s="25" t="s">
        <v>17</v>
      </c>
      <c r="H75" s="2" t="s">
        <v>14</v>
      </c>
      <c r="I75" s="2">
        <v>53.457481600000001</v>
      </c>
      <c r="J75" s="2">
        <v>-113.5060584</v>
      </c>
    </row>
    <row r="76" spans="1:10" ht="14" x14ac:dyDescent="0.15">
      <c r="A76" s="2" t="s">
        <v>806</v>
      </c>
      <c r="B76" s="7" t="s">
        <v>808</v>
      </c>
      <c r="C76" s="2" t="s">
        <v>229</v>
      </c>
      <c r="D76" s="2">
        <v>1975</v>
      </c>
      <c r="G76" s="25" t="s">
        <v>229</v>
      </c>
      <c r="H76" s="2" t="s">
        <v>14</v>
      </c>
      <c r="I76" s="2">
        <v>53.457481600000001</v>
      </c>
      <c r="J76" s="2">
        <v>-113.5060584</v>
      </c>
    </row>
    <row r="77" spans="1:10" ht="126" x14ac:dyDescent="0.15">
      <c r="A77" s="2" t="s">
        <v>1269</v>
      </c>
      <c r="B77" s="7" t="s">
        <v>1270</v>
      </c>
      <c r="C77" s="2" t="s">
        <v>11</v>
      </c>
      <c r="D77" s="2">
        <v>1975</v>
      </c>
      <c r="G77" s="25" t="s">
        <v>11</v>
      </c>
      <c r="H77" s="16" t="s">
        <v>14</v>
      </c>
      <c r="I77" s="2">
        <v>53.584068000000002</v>
      </c>
      <c r="J77" s="2">
        <v>-113.38600049999999</v>
      </c>
    </row>
    <row r="78" spans="1:10" ht="112" x14ac:dyDescent="0.15">
      <c r="A78" s="2" t="s">
        <v>1271</v>
      </c>
      <c r="B78" s="7" t="s">
        <v>1272</v>
      </c>
      <c r="C78" s="2" t="s">
        <v>11</v>
      </c>
      <c r="D78" s="2">
        <v>1975</v>
      </c>
      <c r="G78" s="25" t="s">
        <v>11</v>
      </c>
      <c r="H78" s="16" t="s">
        <v>14</v>
      </c>
      <c r="I78" s="2">
        <v>53.586267499999998</v>
      </c>
      <c r="J78" s="2">
        <v>-113.389109</v>
      </c>
    </row>
    <row r="79" spans="1:10" ht="98" x14ac:dyDescent="0.15">
      <c r="A79" s="2" t="s">
        <v>1273</v>
      </c>
      <c r="B79" s="7" t="s">
        <v>1274</v>
      </c>
      <c r="C79" s="2" t="s">
        <v>11</v>
      </c>
      <c r="D79" s="2">
        <v>1975</v>
      </c>
      <c r="G79" s="25" t="s">
        <v>11</v>
      </c>
      <c r="H79" s="16" t="s">
        <v>14</v>
      </c>
      <c r="I79" s="2">
        <v>53.585492500000001</v>
      </c>
      <c r="J79" s="2">
        <v>-113.3892197</v>
      </c>
    </row>
    <row r="80" spans="1:10" ht="112" x14ac:dyDescent="0.15">
      <c r="A80" s="2" t="s">
        <v>1282</v>
      </c>
      <c r="B80" s="7" t="s">
        <v>1283</v>
      </c>
      <c r="C80" s="2" t="s">
        <v>11</v>
      </c>
      <c r="D80" s="2">
        <v>1975</v>
      </c>
      <c r="G80" s="25" t="s">
        <v>11</v>
      </c>
      <c r="H80" s="16" t="s">
        <v>14</v>
      </c>
      <c r="I80" s="2">
        <v>53.583092800000003</v>
      </c>
      <c r="J80" s="2">
        <v>-113.3808094</v>
      </c>
    </row>
    <row r="81" spans="1:10" ht="84" x14ac:dyDescent="0.15">
      <c r="A81" s="2" t="s">
        <v>1293</v>
      </c>
      <c r="B81" s="7" t="s">
        <v>1294</v>
      </c>
      <c r="C81" s="2" t="s">
        <v>11</v>
      </c>
      <c r="D81" s="2">
        <v>1975</v>
      </c>
      <c r="G81" s="25" t="s">
        <v>11</v>
      </c>
      <c r="H81" s="16" t="s">
        <v>14</v>
      </c>
      <c r="I81" s="2">
        <v>53.580444</v>
      </c>
      <c r="J81" s="2">
        <v>-113.3927419</v>
      </c>
    </row>
    <row r="82" spans="1:10" ht="84" x14ac:dyDescent="0.15">
      <c r="A82" s="2" t="s">
        <v>1297</v>
      </c>
      <c r="B82" s="7" t="s">
        <v>1298</v>
      </c>
      <c r="C82" s="2" t="s">
        <v>11</v>
      </c>
      <c r="D82" s="2">
        <v>1975</v>
      </c>
      <c r="G82" s="25" t="s">
        <v>11</v>
      </c>
      <c r="H82" s="16" t="s">
        <v>14</v>
      </c>
      <c r="I82" s="2">
        <v>53.579151400000001</v>
      </c>
      <c r="J82" s="2">
        <v>-113.3874558</v>
      </c>
    </row>
    <row r="83" spans="1:10" ht="84" x14ac:dyDescent="0.15">
      <c r="A83" s="2" t="s">
        <v>1299</v>
      </c>
      <c r="B83" s="7" t="s">
        <v>1300</v>
      </c>
      <c r="C83" s="2" t="s">
        <v>11</v>
      </c>
      <c r="D83" s="2">
        <v>1975</v>
      </c>
      <c r="G83" s="25" t="s">
        <v>11</v>
      </c>
      <c r="H83" s="16" t="s">
        <v>14</v>
      </c>
      <c r="I83" s="2">
        <v>53.579013400000001</v>
      </c>
      <c r="J83" s="2">
        <v>-113.3875093</v>
      </c>
    </row>
    <row r="84" spans="1:10" ht="14" x14ac:dyDescent="0.15">
      <c r="A84" s="2" t="s">
        <v>1310</v>
      </c>
      <c r="B84" s="7" t="s">
        <v>1311</v>
      </c>
      <c r="C84" s="2" t="s">
        <v>11</v>
      </c>
      <c r="D84" s="2">
        <v>1975</v>
      </c>
      <c r="G84" s="25" t="s">
        <v>11</v>
      </c>
      <c r="H84" s="16" t="s">
        <v>14</v>
      </c>
      <c r="I84" s="2">
        <v>53.577440099999997</v>
      </c>
      <c r="J84" s="2">
        <v>-113.3767749</v>
      </c>
    </row>
    <row r="85" spans="1:10" ht="154" x14ac:dyDescent="0.15">
      <c r="A85" s="2" t="s">
        <v>1578</v>
      </c>
      <c r="B85" s="7" t="s">
        <v>1579</v>
      </c>
      <c r="C85" s="2" t="s">
        <v>17</v>
      </c>
      <c r="D85" s="2">
        <v>1975</v>
      </c>
      <c r="G85" s="25" t="s">
        <v>17</v>
      </c>
      <c r="H85" t="s">
        <v>14</v>
      </c>
      <c r="I85" s="2">
        <v>53.523958399999998</v>
      </c>
      <c r="J85" s="2">
        <v>-113.4132245</v>
      </c>
    </row>
    <row r="86" spans="1:10" ht="84" x14ac:dyDescent="0.15">
      <c r="A86" s="2" t="s">
        <v>1873</v>
      </c>
      <c r="B86" s="7" t="s">
        <v>1874</v>
      </c>
      <c r="C86" s="2" t="s">
        <v>17</v>
      </c>
      <c r="D86" s="2">
        <v>1975</v>
      </c>
      <c r="G86" s="25" t="s">
        <v>17</v>
      </c>
      <c r="H86" t="s">
        <v>14</v>
      </c>
      <c r="I86" s="2">
        <v>53.543805999999996</v>
      </c>
      <c r="J86" s="2">
        <v>-113.6344124</v>
      </c>
    </row>
    <row r="87" spans="1:10" ht="42" x14ac:dyDescent="0.15">
      <c r="A87" s="2" t="s">
        <v>2623</v>
      </c>
      <c r="B87" s="9" t="s">
        <v>2624</v>
      </c>
      <c r="C87" s="2" t="s">
        <v>11</v>
      </c>
      <c r="D87" s="2">
        <v>1975</v>
      </c>
      <c r="G87" s="25" t="s">
        <v>11</v>
      </c>
      <c r="H87" t="s">
        <v>2859</v>
      </c>
      <c r="I87" s="2">
        <v>53.524343600000002</v>
      </c>
      <c r="J87" s="2">
        <v>-113.5068696</v>
      </c>
    </row>
    <row r="88" spans="1:10" ht="70" x14ac:dyDescent="0.15">
      <c r="A88" s="2" t="s">
        <v>2767</v>
      </c>
      <c r="B88" s="7" t="s">
        <v>2768</v>
      </c>
      <c r="C88" s="2" t="s">
        <v>11</v>
      </c>
      <c r="D88" s="2">
        <v>1975</v>
      </c>
      <c r="G88" s="25" t="s">
        <v>11</v>
      </c>
      <c r="H88" t="s">
        <v>2859</v>
      </c>
      <c r="I88" s="2">
        <v>53.578939300000002</v>
      </c>
      <c r="J88" s="2">
        <v>-113.38482260000001</v>
      </c>
    </row>
    <row r="89" spans="1:10" ht="126" x14ac:dyDescent="0.15">
      <c r="A89" s="2" t="s">
        <v>2769</v>
      </c>
      <c r="B89" s="7" t="s">
        <v>2770</v>
      </c>
      <c r="C89" s="2" t="s">
        <v>11</v>
      </c>
      <c r="D89" s="2">
        <v>1975</v>
      </c>
      <c r="G89" s="25" t="s">
        <v>11</v>
      </c>
      <c r="H89" t="s">
        <v>2859</v>
      </c>
      <c r="I89" s="2">
        <v>53.5769552</v>
      </c>
      <c r="J89" s="2">
        <v>-113.4575619</v>
      </c>
    </row>
    <row r="90" spans="1:10" ht="112" x14ac:dyDescent="0.15">
      <c r="A90" s="2" t="s">
        <v>2779</v>
      </c>
      <c r="B90" s="7" t="s">
        <v>2780</v>
      </c>
      <c r="C90" s="2" t="s">
        <v>17</v>
      </c>
      <c r="D90" s="2">
        <v>1975</v>
      </c>
      <c r="G90" s="25" t="s">
        <v>17</v>
      </c>
      <c r="H90" t="s">
        <v>2859</v>
      </c>
      <c r="I90" s="2">
        <v>53.552684200000002</v>
      </c>
      <c r="J90" s="2">
        <v>-113.6330731</v>
      </c>
    </row>
    <row r="91" spans="1:10" ht="70" x14ac:dyDescent="0.15">
      <c r="A91" s="2" t="s">
        <v>2836</v>
      </c>
      <c r="B91" s="7" t="s">
        <v>2837</v>
      </c>
      <c r="C91" s="2" t="s">
        <v>229</v>
      </c>
      <c r="D91" s="2">
        <v>1975</v>
      </c>
      <c r="G91" s="25" t="s">
        <v>229</v>
      </c>
      <c r="H91" t="s">
        <v>2859</v>
      </c>
      <c r="I91" s="2">
        <v>53.501524600000003</v>
      </c>
      <c r="J91" s="2">
        <v>-113.3764372</v>
      </c>
    </row>
    <row r="92" spans="1:10" ht="182" x14ac:dyDescent="0.15">
      <c r="A92" s="2" t="s">
        <v>251</v>
      </c>
      <c r="B92" s="7" t="s">
        <v>252</v>
      </c>
      <c r="C92" s="2" t="s">
        <v>17</v>
      </c>
      <c r="D92" s="2">
        <v>1976</v>
      </c>
      <c r="E92" s="2" t="s">
        <v>39</v>
      </c>
      <c r="F92" s="2" t="s">
        <v>253</v>
      </c>
      <c r="G92" s="25" t="s">
        <v>17</v>
      </c>
      <c r="H92" s="2" t="s">
        <v>14</v>
      </c>
      <c r="I92" s="2">
        <v>53.457931199999997</v>
      </c>
      <c r="J92" s="2">
        <v>-113.4005396</v>
      </c>
    </row>
    <row r="93" spans="1:10" ht="28" x14ac:dyDescent="0.15">
      <c r="A93" s="2" t="s">
        <v>544</v>
      </c>
      <c r="B93" s="7" t="s">
        <v>545</v>
      </c>
      <c r="C93" s="2" t="s">
        <v>11</v>
      </c>
      <c r="D93" s="2">
        <v>1976</v>
      </c>
      <c r="G93" s="25" t="s">
        <v>11</v>
      </c>
      <c r="H93" s="2" t="s">
        <v>14</v>
      </c>
      <c r="I93" s="2">
        <v>53.591324700000001</v>
      </c>
      <c r="J93" s="2">
        <v>-113.3831538</v>
      </c>
    </row>
    <row r="94" spans="1:10" ht="140" x14ac:dyDescent="0.15">
      <c r="A94" s="2" t="s">
        <v>594</v>
      </c>
      <c r="B94" s="7" t="s">
        <v>595</v>
      </c>
      <c r="C94" s="2" t="s">
        <v>17</v>
      </c>
      <c r="D94" s="2">
        <v>1976</v>
      </c>
      <c r="G94" s="25" t="s">
        <v>17</v>
      </c>
      <c r="H94" s="2" t="s">
        <v>14</v>
      </c>
      <c r="I94" s="2">
        <v>53.439383800000002</v>
      </c>
      <c r="J94" s="2">
        <v>-113.4072733</v>
      </c>
    </row>
    <row r="95" spans="1:10" ht="126" x14ac:dyDescent="0.15">
      <c r="A95" s="2" t="s">
        <v>621</v>
      </c>
      <c r="B95" s="7" t="s">
        <v>622</v>
      </c>
      <c r="C95" s="2" t="s">
        <v>17</v>
      </c>
      <c r="D95" s="2">
        <v>1976</v>
      </c>
      <c r="G95" s="25" t="s">
        <v>17</v>
      </c>
      <c r="H95" s="2" t="s">
        <v>14</v>
      </c>
      <c r="I95" s="2">
        <v>53.449066999999999</v>
      </c>
      <c r="J95" s="2">
        <v>-113.401927</v>
      </c>
    </row>
    <row r="96" spans="1:10" ht="196" x14ac:dyDescent="0.15">
      <c r="A96" s="2" t="s">
        <v>731</v>
      </c>
      <c r="B96" s="7" t="s">
        <v>732</v>
      </c>
      <c r="C96" s="2" t="s">
        <v>11</v>
      </c>
      <c r="D96" s="2">
        <v>1976</v>
      </c>
      <c r="G96" s="25" t="s">
        <v>11</v>
      </c>
      <c r="H96" s="2" t="s">
        <v>14</v>
      </c>
      <c r="I96" s="2">
        <v>53.470442200000001</v>
      </c>
      <c r="J96" s="2">
        <v>-113.6207732</v>
      </c>
    </row>
    <row r="97" spans="1:10" ht="196" x14ac:dyDescent="0.15">
      <c r="A97" s="2" t="s">
        <v>2025</v>
      </c>
      <c r="B97" s="7" t="s">
        <v>2026</v>
      </c>
      <c r="C97" s="2" t="s">
        <v>21</v>
      </c>
      <c r="D97" s="2">
        <v>1976</v>
      </c>
      <c r="G97" s="25" t="s">
        <v>21</v>
      </c>
      <c r="H97" t="s">
        <v>14</v>
      </c>
      <c r="I97" s="2">
        <v>53.544286700000001</v>
      </c>
      <c r="J97" s="2">
        <v>-113.53168599999999</v>
      </c>
    </row>
    <row r="98" spans="1:10" ht="84" x14ac:dyDescent="0.15">
      <c r="A98" s="2" t="s">
        <v>2051</v>
      </c>
      <c r="B98" s="7" t="s">
        <v>2052</v>
      </c>
      <c r="C98" s="2" t="s">
        <v>17</v>
      </c>
      <c r="D98" s="2">
        <v>1976</v>
      </c>
      <c r="G98" s="25" t="s">
        <v>17</v>
      </c>
      <c r="H98" t="s">
        <v>14</v>
      </c>
      <c r="I98" s="2">
        <v>53.449834199999998</v>
      </c>
      <c r="J98" s="2">
        <v>-113.41202730000001</v>
      </c>
    </row>
    <row r="99" spans="1:10" ht="14" x14ac:dyDescent="0.15">
      <c r="A99" s="2" t="s">
        <v>2115</v>
      </c>
      <c r="B99" s="7" t="s">
        <v>2116</v>
      </c>
      <c r="C99" s="2" t="s">
        <v>11</v>
      </c>
      <c r="D99" s="2">
        <v>1976</v>
      </c>
      <c r="G99" s="25" t="s">
        <v>11</v>
      </c>
      <c r="H99" t="s">
        <v>14</v>
      </c>
      <c r="I99" s="2">
        <v>53.478673000000001</v>
      </c>
      <c r="J99" s="2">
        <v>-113.58486240000001</v>
      </c>
    </row>
    <row r="100" spans="1:10" ht="14" x14ac:dyDescent="0.15">
      <c r="A100" s="2" t="s">
        <v>2121</v>
      </c>
      <c r="B100" s="7" t="s">
        <v>2116</v>
      </c>
      <c r="C100" s="2" t="s">
        <v>11</v>
      </c>
      <c r="D100" s="2">
        <v>1976</v>
      </c>
      <c r="G100" s="25" t="s">
        <v>11</v>
      </c>
      <c r="H100" t="s">
        <v>14</v>
      </c>
      <c r="I100" s="2">
        <v>53.480445899999999</v>
      </c>
      <c r="J100" s="2">
        <v>-113.5853637</v>
      </c>
    </row>
    <row r="101" spans="1:10" ht="70" x14ac:dyDescent="0.15">
      <c r="A101" s="2" t="s">
        <v>2402</v>
      </c>
      <c r="B101" s="7" t="s">
        <v>2403</v>
      </c>
      <c r="C101" s="2" t="s">
        <v>17</v>
      </c>
      <c r="D101" s="2">
        <v>1976</v>
      </c>
      <c r="G101" s="25" t="s">
        <v>17</v>
      </c>
      <c r="H101" t="s">
        <v>14</v>
      </c>
      <c r="I101" s="2">
        <v>53.543892399999997</v>
      </c>
      <c r="J101" s="2">
        <v>-113.6202919</v>
      </c>
    </row>
    <row r="102" spans="1:10" ht="409.6" x14ac:dyDescent="0.15">
      <c r="A102" s="2" t="s">
        <v>2662</v>
      </c>
      <c r="B102" s="7" t="s">
        <v>2663</v>
      </c>
      <c r="C102" s="2" t="s">
        <v>17</v>
      </c>
      <c r="D102" s="2">
        <v>1976</v>
      </c>
      <c r="G102" s="25" t="s">
        <v>17</v>
      </c>
      <c r="H102" t="s">
        <v>2859</v>
      </c>
      <c r="I102" s="2">
        <v>53.461106600000001</v>
      </c>
      <c r="J102" s="2">
        <v>-113.4128218</v>
      </c>
    </row>
    <row r="103" spans="1:10" ht="409.6" x14ac:dyDescent="0.15">
      <c r="A103" s="2" t="s">
        <v>2765</v>
      </c>
      <c r="B103" s="7" t="s">
        <v>2766</v>
      </c>
      <c r="C103" s="2" t="s">
        <v>21</v>
      </c>
      <c r="D103" s="2">
        <v>1976</v>
      </c>
      <c r="G103" s="25" t="s">
        <v>21</v>
      </c>
      <c r="H103" t="s">
        <v>2859</v>
      </c>
      <c r="I103" s="2">
        <v>53.528070399999997</v>
      </c>
      <c r="J103" s="2">
        <v>-113.5481126</v>
      </c>
    </row>
    <row r="104" spans="1:10" ht="140" x14ac:dyDescent="0.15">
      <c r="A104" s="2" t="s">
        <v>130</v>
      </c>
      <c r="B104" s="7" t="s">
        <v>131</v>
      </c>
      <c r="C104" s="2" t="s">
        <v>17</v>
      </c>
      <c r="D104" s="2">
        <v>1978</v>
      </c>
      <c r="E104" s="2" t="s">
        <v>132</v>
      </c>
      <c r="F104" s="2" t="s">
        <v>13</v>
      </c>
      <c r="G104" s="25" t="s">
        <v>17</v>
      </c>
      <c r="H104" s="2" t="s">
        <v>14</v>
      </c>
      <c r="I104" s="2">
        <v>53.602323499999997</v>
      </c>
      <c r="J104" s="2">
        <v>-113.3804052</v>
      </c>
    </row>
    <row r="105" spans="1:10" ht="112" x14ac:dyDescent="0.15">
      <c r="A105" s="2" t="s">
        <v>162</v>
      </c>
      <c r="B105" s="7" t="s">
        <v>163</v>
      </c>
      <c r="C105" s="2" t="s">
        <v>17</v>
      </c>
      <c r="D105" s="2">
        <v>1978</v>
      </c>
      <c r="E105" s="2" t="s">
        <v>164</v>
      </c>
      <c r="F105" s="2" t="s">
        <v>13</v>
      </c>
      <c r="G105" s="25" t="s">
        <v>17</v>
      </c>
      <c r="H105" s="2" t="s">
        <v>14</v>
      </c>
      <c r="I105" s="2">
        <v>53.4430154</v>
      </c>
      <c r="J105" s="2">
        <v>-113.4999748</v>
      </c>
    </row>
    <row r="106" spans="1:10" ht="14" x14ac:dyDescent="0.15">
      <c r="A106" s="2" t="s">
        <v>424</v>
      </c>
      <c r="B106" s="9" t="s">
        <v>425</v>
      </c>
      <c r="C106" s="2" t="s">
        <v>21</v>
      </c>
      <c r="D106" s="2">
        <v>1978</v>
      </c>
      <c r="E106" s="2" t="s">
        <v>423</v>
      </c>
      <c r="F106" s="2" t="s">
        <v>13</v>
      </c>
      <c r="G106" s="25" t="s">
        <v>21</v>
      </c>
      <c r="H106" s="2" t="s">
        <v>14</v>
      </c>
      <c r="I106" s="2">
        <v>53.589476099999999</v>
      </c>
      <c r="J106" s="2">
        <v>-113.5279477</v>
      </c>
    </row>
    <row r="107" spans="1:10" ht="168" x14ac:dyDescent="0.15">
      <c r="A107" s="2" t="s">
        <v>518</v>
      </c>
      <c r="B107" s="7" t="s">
        <v>519</v>
      </c>
      <c r="C107" s="2" t="s">
        <v>21</v>
      </c>
      <c r="D107" s="2">
        <v>1978</v>
      </c>
      <c r="E107" s="2" t="s">
        <v>520</v>
      </c>
      <c r="F107" s="2" t="s">
        <v>253</v>
      </c>
      <c r="G107" s="25" t="s">
        <v>21</v>
      </c>
      <c r="H107" s="2" t="s">
        <v>14</v>
      </c>
      <c r="I107" s="2">
        <v>53.591035599999998</v>
      </c>
      <c r="J107" s="2">
        <v>-113.53411730000001</v>
      </c>
    </row>
    <row r="108" spans="1:10" ht="98" x14ac:dyDescent="0.15">
      <c r="A108" s="2" t="s">
        <v>1088</v>
      </c>
      <c r="B108" s="7" t="s">
        <v>1089</v>
      </c>
      <c r="C108" s="2" t="s">
        <v>17</v>
      </c>
      <c r="D108" s="2">
        <v>1978</v>
      </c>
      <c r="G108" s="25" t="s">
        <v>17</v>
      </c>
      <c r="H108" t="s">
        <v>14</v>
      </c>
      <c r="I108" s="2">
        <v>53.603093700000002</v>
      </c>
      <c r="J108" s="2">
        <v>-113.3905456</v>
      </c>
    </row>
    <row r="109" spans="1:10" ht="154" x14ac:dyDescent="0.15">
      <c r="A109" s="2" t="s">
        <v>1400</v>
      </c>
      <c r="B109" s="7" t="s">
        <v>1401</v>
      </c>
      <c r="C109" s="2" t="s">
        <v>229</v>
      </c>
      <c r="D109" s="2">
        <v>1978</v>
      </c>
      <c r="G109" s="25" t="s">
        <v>229</v>
      </c>
      <c r="H109" t="s">
        <v>14</v>
      </c>
      <c r="I109" s="2">
        <v>53.544389000000002</v>
      </c>
      <c r="J109" s="2">
        <v>-113.4909267</v>
      </c>
    </row>
    <row r="110" spans="1:10" ht="98" x14ac:dyDescent="0.15">
      <c r="A110" s="2" t="s">
        <v>1438</v>
      </c>
      <c r="B110" s="7" t="s">
        <v>1439</v>
      </c>
      <c r="C110" s="2" t="s">
        <v>17</v>
      </c>
      <c r="D110" s="2">
        <v>1978</v>
      </c>
      <c r="G110" s="25" t="s">
        <v>17</v>
      </c>
      <c r="H110" t="s">
        <v>14</v>
      </c>
      <c r="I110" s="2">
        <v>53.450231299999999</v>
      </c>
      <c r="J110" s="2">
        <v>-113.506534</v>
      </c>
    </row>
    <row r="111" spans="1:10" ht="293" x14ac:dyDescent="0.15">
      <c r="A111" s="2" t="s">
        <v>1466</v>
      </c>
      <c r="B111" s="7" t="s">
        <v>1467</v>
      </c>
      <c r="C111" s="2" t="s">
        <v>17</v>
      </c>
      <c r="D111" s="2">
        <v>1978</v>
      </c>
      <c r="G111" s="25" t="s">
        <v>17</v>
      </c>
      <c r="H111" t="s">
        <v>14</v>
      </c>
      <c r="I111" s="2">
        <v>53.596675599999998</v>
      </c>
      <c r="J111" s="2">
        <v>-113.3800138</v>
      </c>
    </row>
    <row r="112" spans="1:10" ht="140" x14ac:dyDescent="0.15">
      <c r="A112" s="2" t="s">
        <v>1555</v>
      </c>
      <c r="B112" s="9" t="s">
        <v>1556</v>
      </c>
      <c r="C112" s="2" t="s">
        <v>17</v>
      </c>
      <c r="D112" s="2">
        <v>1978</v>
      </c>
      <c r="G112" s="25" t="s">
        <v>17</v>
      </c>
      <c r="H112" t="s">
        <v>14</v>
      </c>
      <c r="I112" s="2">
        <v>53.534098</v>
      </c>
      <c r="J112" s="2">
        <v>-113.6397228</v>
      </c>
    </row>
    <row r="113" spans="1:10" ht="84" x14ac:dyDescent="0.15">
      <c r="A113" s="2" t="s">
        <v>1857</v>
      </c>
      <c r="B113" s="7" t="s">
        <v>1858</v>
      </c>
      <c r="C113" s="2" t="s">
        <v>17</v>
      </c>
      <c r="D113" s="2">
        <v>1978</v>
      </c>
      <c r="G113" s="25" t="s">
        <v>17</v>
      </c>
      <c r="H113" t="s">
        <v>14</v>
      </c>
      <c r="I113" s="2">
        <v>53.467564199999998</v>
      </c>
      <c r="J113" s="2">
        <v>-113.4092562</v>
      </c>
    </row>
    <row r="114" spans="1:10" ht="126" x14ac:dyDescent="0.15">
      <c r="A114" s="2" t="s">
        <v>2459</v>
      </c>
      <c r="B114" s="7" t="s">
        <v>2460</v>
      </c>
      <c r="C114" s="2" t="s">
        <v>17</v>
      </c>
      <c r="D114" s="2">
        <v>1978</v>
      </c>
      <c r="G114" s="25" t="s">
        <v>17</v>
      </c>
      <c r="H114" t="s">
        <v>14</v>
      </c>
      <c r="I114" s="2">
        <v>53.535015399999999</v>
      </c>
      <c r="J114" s="2">
        <v>-113.6216337</v>
      </c>
    </row>
    <row r="115" spans="1:10" ht="14" x14ac:dyDescent="0.15">
      <c r="A115" s="2" t="s">
        <v>165</v>
      </c>
      <c r="B115" s="7" t="s">
        <v>166</v>
      </c>
      <c r="C115" s="2" t="s">
        <v>11</v>
      </c>
      <c r="D115" s="2">
        <v>1979</v>
      </c>
      <c r="E115" s="2" t="s">
        <v>164</v>
      </c>
      <c r="F115" s="2" t="s">
        <v>13</v>
      </c>
      <c r="G115" s="25" t="s">
        <v>11</v>
      </c>
      <c r="H115" s="2" t="s">
        <v>14</v>
      </c>
      <c r="I115" s="2">
        <v>53.446272</v>
      </c>
      <c r="J115" s="2">
        <v>-113.50555199999999</v>
      </c>
    </row>
    <row r="116" spans="1:10" ht="14" x14ac:dyDescent="0.15">
      <c r="A116" s="2" t="s">
        <v>167</v>
      </c>
      <c r="B116" s="7" t="s">
        <v>166</v>
      </c>
      <c r="C116" s="2" t="s">
        <v>11</v>
      </c>
      <c r="D116" s="2">
        <v>1979</v>
      </c>
      <c r="E116" s="2" t="s">
        <v>164</v>
      </c>
      <c r="F116" s="2" t="s">
        <v>13</v>
      </c>
      <c r="G116" s="25" t="s">
        <v>11</v>
      </c>
      <c r="H116" s="2" t="s">
        <v>14</v>
      </c>
      <c r="I116" s="2">
        <v>53.448492999999999</v>
      </c>
      <c r="J116" s="2">
        <v>-113.512337</v>
      </c>
    </row>
    <row r="117" spans="1:10" ht="140" x14ac:dyDescent="0.15">
      <c r="A117" s="2" t="s">
        <v>649</v>
      </c>
      <c r="B117" s="9" t="s">
        <v>650</v>
      </c>
      <c r="C117" s="2" t="s">
        <v>17</v>
      </c>
      <c r="D117" s="2">
        <v>1979</v>
      </c>
      <c r="G117" s="25" t="s">
        <v>17</v>
      </c>
      <c r="H117" s="2" t="s">
        <v>14</v>
      </c>
      <c r="I117" s="2">
        <v>53.492220699999997</v>
      </c>
      <c r="J117" s="2">
        <v>-113.6344958</v>
      </c>
    </row>
    <row r="118" spans="1:10" ht="14" x14ac:dyDescent="0.15">
      <c r="A118" s="2" t="s">
        <v>651</v>
      </c>
      <c r="B118" s="7" t="s">
        <v>652</v>
      </c>
      <c r="C118" s="2" t="s">
        <v>11</v>
      </c>
      <c r="D118" s="2">
        <v>1979</v>
      </c>
      <c r="G118" s="25" t="s">
        <v>11</v>
      </c>
      <c r="H118" s="2" t="s">
        <v>14</v>
      </c>
      <c r="I118" s="2">
        <v>53.486617000000003</v>
      </c>
      <c r="J118" s="2">
        <v>-113.640641</v>
      </c>
    </row>
    <row r="119" spans="1:10" ht="126" x14ac:dyDescent="0.15">
      <c r="A119" s="2" t="s">
        <v>878</v>
      </c>
      <c r="B119" s="7" t="s">
        <v>879</v>
      </c>
      <c r="C119" s="2" t="s">
        <v>17</v>
      </c>
      <c r="D119" s="2">
        <v>1979</v>
      </c>
      <c r="G119" s="25" t="s">
        <v>17</v>
      </c>
      <c r="H119" s="2" t="s">
        <v>14</v>
      </c>
      <c r="I119" s="2">
        <v>53.612849500000003</v>
      </c>
      <c r="J119" s="2">
        <v>-113.3710458</v>
      </c>
    </row>
    <row r="120" spans="1:10" ht="238" x14ac:dyDescent="0.15">
      <c r="A120" s="2" t="s">
        <v>1168</v>
      </c>
      <c r="B120" s="7" t="s">
        <v>1169</v>
      </c>
      <c r="C120" s="2" t="s">
        <v>17</v>
      </c>
      <c r="D120" s="2">
        <v>1979</v>
      </c>
      <c r="G120" s="25" t="s">
        <v>17</v>
      </c>
      <c r="H120" t="s">
        <v>14</v>
      </c>
      <c r="I120" s="2">
        <v>53.468268399999999</v>
      </c>
      <c r="J120" s="2">
        <v>-113.5984263</v>
      </c>
    </row>
    <row r="121" spans="1:10" ht="319" x14ac:dyDescent="0.15">
      <c r="A121" s="2" t="s">
        <v>1388</v>
      </c>
      <c r="B121" s="7" t="s">
        <v>1389</v>
      </c>
      <c r="C121" s="2" t="s">
        <v>21</v>
      </c>
      <c r="D121" s="2">
        <v>1979</v>
      </c>
      <c r="G121" s="25" t="s">
        <v>21</v>
      </c>
      <c r="H121" t="s">
        <v>14</v>
      </c>
      <c r="I121" s="2">
        <v>53.4609369</v>
      </c>
      <c r="J121" s="2">
        <v>-113.4785</v>
      </c>
    </row>
    <row r="122" spans="1:10" ht="126" x14ac:dyDescent="0.15">
      <c r="A122" s="2" t="s">
        <v>1511</v>
      </c>
      <c r="B122" s="7" t="s">
        <v>1512</v>
      </c>
      <c r="C122" s="2" t="s">
        <v>17</v>
      </c>
      <c r="D122" s="2">
        <v>1979</v>
      </c>
      <c r="G122" s="25" t="s">
        <v>17</v>
      </c>
      <c r="H122" t="s">
        <v>14</v>
      </c>
      <c r="I122" s="2">
        <v>53.6119773</v>
      </c>
      <c r="J122" s="2">
        <v>-113.38914579999999</v>
      </c>
    </row>
    <row r="123" spans="1:10" ht="14" x14ac:dyDescent="0.15">
      <c r="A123" s="2" t="s">
        <v>1515</v>
      </c>
      <c r="B123" s="7" t="s">
        <v>1516</v>
      </c>
      <c r="C123" s="2" t="s">
        <v>11</v>
      </c>
      <c r="D123" s="2">
        <v>1979</v>
      </c>
      <c r="G123" s="25" t="s">
        <v>11</v>
      </c>
      <c r="H123" t="s">
        <v>14</v>
      </c>
      <c r="I123" s="2">
        <v>53.6101344</v>
      </c>
      <c r="J123" s="2">
        <v>-113.3883628</v>
      </c>
    </row>
    <row r="124" spans="1:10" ht="126" x14ac:dyDescent="0.15">
      <c r="A124" s="2" t="s">
        <v>1932</v>
      </c>
      <c r="B124" s="7" t="s">
        <v>1933</v>
      </c>
      <c r="C124" s="2" t="s">
        <v>17</v>
      </c>
      <c r="D124" s="2">
        <v>1979</v>
      </c>
      <c r="G124" s="25" t="s">
        <v>17</v>
      </c>
      <c r="H124" t="s">
        <v>14</v>
      </c>
      <c r="I124" s="2">
        <v>53.4636183</v>
      </c>
      <c r="J124" s="2">
        <v>-113.565867</v>
      </c>
    </row>
    <row r="125" spans="1:10" ht="112" x14ac:dyDescent="0.15">
      <c r="A125" s="2" t="s">
        <v>2151</v>
      </c>
      <c r="B125" s="7" t="s">
        <v>2152</v>
      </c>
      <c r="C125" s="2" t="s">
        <v>17</v>
      </c>
      <c r="D125" s="2">
        <v>1979</v>
      </c>
      <c r="G125" s="25" t="s">
        <v>17</v>
      </c>
      <c r="H125" t="s">
        <v>14</v>
      </c>
      <c r="I125" s="2">
        <v>53.474772999999999</v>
      </c>
      <c r="J125" s="2">
        <v>-113.5878426</v>
      </c>
    </row>
    <row r="126" spans="1:10" ht="14" x14ac:dyDescent="0.15">
      <c r="A126" s="2" t="s">
        <v>2153</v>
      </c>
      <c r="B126" s="7" t="s">
        <v>2154</v>
      </c>
      <c r="C126" s="2" t="s">
        <v>11</v>
      </c>
      <c r="D126" s="2">
        <v>1979</v>
      </c>
      <c r="G126" s="25" t="s">
        <v>11</v>
      </c>
      <c r="H126" t="s">
        <v>14</v>
      </c>
      <c r="I126" s="2">
        <v>53.475280699999999</v>
      </c>
      <c r="J126" s="2">
        <v>-113.5810819</v>
      </c>
    </row>
    <row r="127" spans="1:10" ht="14" x14ac:dyDescent="0.15">
      <c r="A127" s="2" t="s">
        <v>2155</v>
      </c>
      <c r="B127" s="7" t="s">
        <v>2154</v>
      </c>
      <c r="C127" s="2" t="s">
        <v>11</v>
      </c>
      <c r="D127" s="2">
        <v>1979</v>
      </c>
      <c r="G127" s="25" t="s">
        <v>11</v>
      </c>
      <c r="H127" t="s">
        <v>14</v>
      </c>
      <c r="I127" s="2">
        <v>53.477134399999997</v>
      </c>
      <c r="J127" s="2">
        <v>-113.588572</v>
      </c>
    </row>
    <row r="128" spans="1:10" ht="210" x14ac:dyDescent="0.15">
      <c r="A128" s="2" t="s">
        <v>2158</v>
      </c>
      <c r="B128" s="7" t="s">
        <v>2159</v>
      </c>
      <c r="C128" s="2" t="s">
        <v>11</v>
      </c>
      <c r="D128" s="2">
        <v>1979</v>
      </c>
      <c r="G128" s="25" t="s">
        <v>11</v>
      </c>
      <c r="H128" t="s">
        <v>14</v>
      </c>
      <c r="I128" s="2">
        <v>53.478846500000003</v>
      </c>
      <c r="J128" s="2">
        <v>-113.5870895</v>
      </c>
    </row>
    <row r="129" spans="1:10" ht="168" x14ac:dyDescent="0.15">
      <c r="A129" s="2" t="s">
        <v>2160</v>
      </c>
      <c r="B129" s="7" t="s">
        <v>2161</v>
      </c>
      <c r="C129" s="2" t="s">
        <v>11</v>
      </c>
      <c r="D129" s="2">
        <v>1979</v>
      </c>
      <c r="G129" s="25" t="s">
        <v>11</v>
      </c>
      <c r="H129" t="s">
        <v>14</v>
      </c>
      <c r="I129" s="2">
        <v>53.476180200000002</v>
      </c>
      <c r="J129" s="2">
        <v>-113.5885823</v>
      </c>
    </row>
    <row r="130" spans="1:10" ht="126" x14ac:dyDescent="0.15">
      <c r="A130" s="2" t="s">
        <v>2170</v>
      </c>
      <c r="B130" s="7" t="s">
        <v>2171</v>
      </c>
      <c r="C130" s="2" t="s">
        <v>11</v>
      </c>
      <c r="D130" s="2">
        <v>1979</v>
      </c>
      <c r="G130" s="25" t="s">
        <v>11</v>
      </c>
      <c r="H130" t="s">
        <v>14</v>
      </c>
      <c r="I130" s="2">
        <v>53.478830199999997</v>
      </c>
      <c r="J130" s="2">
        <v>-113.5902688</v>
      </c>
    </row>
    <row r="131" spans="1:10" ht="182" x14ac:dyDescent="0.15">
      <c r="A131" s="2" t="s">
        <v>2218</v>
      </c>
      <c r="B131" s="7" t="s">
        <v>2219</v>
      </c>
      <c r="C131" s="2" t="s">
        <v>11</v>
      </c>
      <c r="D131" s="2">
        <v>1979</v>
      </c>
      <c r="G131" s="25" t="s">
        <v>11</v>
      </c>
      <c r="H131" t="s">
        <v>14</v>
      </c>
      <c r="I131" s="2">
        <v>53.475552299999997</v>
      </c>
      <c r="J131" s="2">
        <v>-113.5899555</v>
      </c>
    </row>
    <row r="132" spans="1:10" ht="112" x14ac:dyDescent="0.15">
      <c r="A132" s="2" t="s">
        <v>2220</v>
      </c>
      <c r="B132" s="7" t="s">
        <v>2221</v>
      </c>
      <c r="C132" s="2" t="s">
        <v>11</v>
      </c>
      <c r="D132" s="2">
        <v>1979</v>
      </c>
      <c r="G132" s="25" t="s">
        <v>11</v>
      </c>
      <c r="H132" t="s">
        <v>14</v>
      </c>
      <c r="I132" s="2">
        <v>53.544389000000002</v>
      </c>
      <c r="J132" s="2">
        <v>-113.4909267</v>
      </c>
    </row>
    <row r="133" spans="1:10" ht="196" x14ac:dyDescent="0.15">
      <c r="A133" s="2" t="s">
        <v>2224</v>
      </c>
      <c r="B133" s="7" t="s">
        <v>2225</v>
      </c>
      <c r="C133" s="2" t="s">
        <v>11</v>
      </c>
      <c r="D133" s="2">
        <v>1979</v>
      </c>
      <c r="G133" s="25" t="s">
        <v>11</v>
      </c>
      <c r="H133" t="s">
        <v>14</v>
      </c>
      <c r="I133" s="2">
        <v>53.479061799999997</v>
      </c>
      <c r="J133" s="2">
        <v>-113.5918085</v>
      </c>
    </row>
    <row r="134" spans="1:10" ht="154" x14ac:dyDescent="0.15">
      <c r="A134" s="2" t="s">
        <v>2236</v>
      </c>
      <c r="B134" s="7" t="s">
        <v>2237</v>
      </c>
      <c r="C134" s="2" t="s">
        <v>11</v>
      </c>
      <c r="D134" s="2">
        <v>1979</v>
      </c>
      <c r="G134" s="25" t="s">
        <v>11</v>
      </c>
      <c r="H134" t="s">
        <v>14</v>
      </c>
      <c r="I134" s="2">
        <v>53.476999900000003</v>
      </c>
      <c r="J134" s="2">
        <v>-113.597932</v>
      </c>
    </row>
    <row r="135" spans="1:10" ht="168" x14ac:dyDescent="0.15">
      <c r="A135" s="2" t="s">
        <v>2252</v>
      </c>
      <c r="B135" s="7" t="s">
        <v>2253</v>
      </c>
      <c r="C135" s="2" t="s">
        <v>11</v>
      </c>
      <c r="D135" s="2">
        <v>1979</v>
      </c>
      <c r="G135" s="25" t="s">
        <v>11</v>
      </c>
      <c r="H135" t="s">
        <v>14</v>
      </c>
      <c r="I135" s="2">
        <v>53.477015000000002</v>
      </c>
      <c r="J135" s="2">
        <v>-113.5993191</v>
      </c>
    </row>
    <row r="136" spans="1:10" ht="84" x14ac:dyDescent="0.15">
      <c r="A136" s="2" t="s">
        <v>2350</v>
      </c>
      <c r="B136" s="7" t="s">
        <v>2351</v>
      </c>
      <c r="C136" s="2" t="s">
        <v>17</v>
      </c>
      <c r="D136" s="2">
        <v>1979</v>
      </c>
      <c r="G136" s="25" t="s">
        <v>17</v>
      </c>
      <c r="H136" t="s">
        <v>14</v>
      </c>
      <c r="I136" s="2">
        <v>53.450162599999999</v>
      </c>
      <c r="J136" s="2">
        <v>-113.5206065</v>
      </c>
    </row>
    <row r="137" spans="1:10" ht="238" x14ac:dyDescent="0.15">
      <c r="A137" s="2" t="s">
        <v>194</v>
      </c>
      <c r="B137" s="7" t="s">
        <v>195</v>
      </c>
      <c r="C137" s="2" t="s">
        <v>11</v>
      </c>
      <c r="D137" s="2">
        <v>1973</v>
      </c>
      <c r="E137" s="2" t="s">
        <v>39</v>
      </c>
      <c r="F137" s="2" t="s">
        <v>196</v>
      </c>
      <c r="G137" s="25" t="s">
        <v>11</v>
      </c>
      <c r="H137" s="2" t="s">
        <v>2862</v>
      </c>
      <c r="I137" s="2">
        <v>53.5365647</v>
      </c>
      <c r="J137" s="2">
        <v>-113.4956253</v>
      </c>
    </row>
    <row r="138" spans="1:10" ht="56" x14ac:dyDescent="0.15">
      <c r="A138" s="2" t="s">
        <v>51</v>
      </c>
      <c r="B138" s="7" t="s">
        <v>52</v>
      </c>
      <c r="C138" s="2" t="s">
        <v>17</v>
      </c>
      <c r="D138" s="2">
        <v>1970</v>
      </c>
      <c r="E138" s="2" t="s">
        <v>53</v>
      </c>
      <c r="F138" s="2" t="s">
        <v>13</v>
      </c>
      <c r="G138" s="25" t="s">
        <v>17</v>
      </c>
      <c r="H138" s="2" t="s">
        <v>33</v>
      </c>
      <c r="I138" s="2">
        <v>53.516347199999998</v>
      </c>
      <c r="J138" s="2">
        <v>-113.6423951</v>
      </c>
    </row>
    <row r="139" spans="1:10" ht="70" x14ac:dyDescent="0.15">
      <c r="A139" s="2" t="s">
        <v>1430</v>
      </c>
      <c r="B139" s="21" t="s">
        <v>1431</v>
      </c>
      <c r="C139" s="2" t="s">
        <v>509</v>
      </c>
      <c r="D139" s="2">
        <v>1970</v>
      </c>
      <c r="G139" s="25" t="s">
        <v>509</v>
      </c>
      <c r="H139" t="s">
        <v>33</v>
      </c>
      <c r="I139" s="2">
        <v>53.455975700000003</v>
      </c>
      <c r="J139" s="2">
        <v>-113.5336545</v>
      </c>
    </row>
    <row r="140" spans="1:10" ht="84" x14ac:dyDescent="0.15">
      <c r="A140" s="2" t="s">
        <v>1833</v>
      </c>
      <c r="B140" s="7" t="s">
        <v>1834</v>
      </c>
      <c r="C140" s="2" t="s">
        <v>509</v>
      </c>
      <c r="D140" s="2">
        <v>1970</v>
      </c>
      <c r="G140" s="25" t="s">
        <v>509</v>
      </c>
      <c r="H140" t="s">
        <v>33</v>
      </c>
      <c r="I140" s="2">
        <v>53.459818800000001</v>
      </c>
      <c r="J140" s="2">
        <v>-113.4481143</v>
      </c>
    </row>
    <row r="141" spans="1:10" ht="126" x14ac:dyDescent="0.15">
      <c r="A141" s="2" t="s">
        <v>1896</v>
      </c>
      <c r="B141" s="7" t="s">
        <v>1897</v>
      </c>
      <c r="C141" s="2" t="s">
        <v>94</v>
      </c>
      <c r="D141" s="2">
        <v>1970</v>
      </c>
      <c r="G141" s="25" t="s">
        <v>94</v>
      </c>
      <c r="H141" t="s">
        <v>33</v>
      </c>
      <c r="I141" s="2">
        <v>53.4227937</v>
      </c>
      <c r="J141" s="2">
        <v>-113.4408871</v>
      </c>
    </row>
    <row r="142" spans="1:10" ht="84" x14ac:dyDescent="0.15">
      <c r="A142" s="2" t="s">
        <v>2424</v>
      </c>
      <c r="B142" s="7" t="s">
        <v>2425</v>
      </c>
      <c r="C142" s="2" t="s">
        <v>17</v>
      </c>
      <c r="D142" s="2">
        <v>1970</v>
      </c>
      <c r="G142" s="25" t="s">
        <v>17</v>
      </c>
      <c r="H142" t="s">
        <v>33</v>
      </c>
      <c r="I142" s="2">
        <v>53.524521999999997</v>
      </c>
      <c r="J142" s="2">
        <v>-113.6238597</v>
      </c>
    </row>
    <row r="143" spans="1:10" ht="28" x14ac:dyDescent="0.15">
      <c r="A143" s="2" t="s">
        <v>2777</v>
      </c>
      <c r="B143" s="7" t="s">
        <v>2778</v>
      </c>
      <c r="C143" s="2" t="s">
        <v>229</v>
      </c>
      <c r="D143" s="2">
        <v>1970</v>
      </c>
      <c r="G143" s="25" t="s">
        <v>229</v>
      </c>
      <c r="H143" t="s">
        <v>2860</v>
      </c>
      <c r="I143" s="2">
        <v>53.5038543</v>
      </c>
      <c r="J143" s="2">
        <v>-113.3586785</v>
      </c>
    </row>
    <row r="144" spans="1:10" ht="70" x14ac:dyDescent="0.15">
      <c r="A144" s="2" t="s">
        <v>204</v>
      </c>
      <c r="B144" s="7" t="s">
        <v>205</v>
      </c>
      <c r="C144" s="2" t="s">
        <v>17</v>
      </c>
      <c r="D144" s="2">
        <v>1971</v>
      </c>
      <c r="E144" s="2" t="s">
        <v>206</v>
      </c>
      <c r="F144" s="2" t="s">
        <v>148</v>
      </c>
      <c r="G144" s="25" t="s">
        <v>17</v>
      </c>
      <c r="H144" s="2" t="s">
        <v>33</v>
      </c>
      <c r="I144" s="2">
        <v>53.5260088</v>
      </c>
      <c r="J144" s="2">
        <v>-113.6441459</v>
      </c>
    </row>
    <row r="145" spans="1:10" ht="56" x14ac:dyDescent="0.15">
      <c r="A145" s="2" t="s">
        <v>437</v>
      </c>
      <c r="B145" s="7" t="s">
        <v>438</v>
      </c>
      <c r="C145" s="2" t="s">
        <v>11</v>
      </c>
      <c r="D145" s="2">
        <v>1971</v>
      </c>
      <c r="G145" s="25" t="s">
        <v>11</v>
      </c>
      <c r="H145" s="2" t="s">
        <v>33</v>
      </c>
      <c r="I145" s="2">
        <v>53.495621399999997</v>
      </c>
      <c r="J145" s="2">
        <v>-113.63742670000001</v>
      </c>
    </row>
    <row r="146" spans="1:10" ht="154" x14ac:dyDescent="0.15">
      <c r="A146" s="2" t="s">
        <v>507</v>
      </c>
      <c r="B146" s="7" t="s">
        <v>508</v>
      </c>
      <c r="C146" s="2" t="s">
        <v>509</v>
      </c>
      <c r="D146" s="2">
        <v>1971</v>
      </c>
      <c r="E146" s="2" t="s">
        <v>510</v>
      </c>
      <c r="F146" s="2" t="s">
        <v>13</v>
      </c>
      <c r="G146" s="25" t="s">
        <v>509</v>
      </c>
      <c r="H146" s="2" t="s">
        <v>33</v>
      </c>
      <c r="I146" s="2">
        <v>53.614165300000003</v>
      </c>
      <c r="J146" s="2">
        <v>-113.51660459999999</v>
      </c>
    </row>
    <row r="147" spans="1:10" ht="70" x14ac:dyDescent="0.15">
      <c r="A147" s="2" t="s">
        <v>1844</v>
      </c>
      <c r="B147" s="7" t="s">
        <v>1845</v>
      </c>
      <c r="C147" s="4" t="s">
        <v>229</v>
      </c>
      <c r="D147" s="2">
        <v>1971</v>
      </c>
      <c r="G147" s="26" t="s">
        <v>229</v>
      </c>
      <c r="H147" t="s">
        <v>33</v>
      </c>
      <c r="I147" s="2">
        <v>53.4749227</v>
      </c>
      <c r="J147" s="2">
        <v>-113.44641660000001</v>
      </c>
    </row>
    <row r="148" spans="1:10" ht="70" x14ac:dyDescent="0.15">
      <c r="A148" s="2" t="s">
        <v>2162</v>
      </c>
      <c r="B148" s="7" t="s">
        <v>2163</v>
      </c>
      <c r="C148" s="2" t="s">
        <v>17</v>
      </c>
      <c r="D148" s="2">
        <v>1971</v>
      </c>
      <c r="G148" s="25" t="s">
        <v>17</v>
      </c>
      <c r="H148" t="s">
        <v>33</v>
      </c>
      <c r="I148" s="2">
        <v>53.468978800000002</v>
      </c>
      <c r="J148" s="2">
        <v>-113.4576146</v>
      </c>
    </row>
    <row r="149" spans="1:10" ht="28" x14ac:dyDescent="0.15">
      <c r="A149" s="2" t="s">
        <v>2164</v>
      </c>
      <c r="B149" s="7" t="s">
        <v>2165</v>
      </c>
      <c r="C149" s="2" t="s">
        <v>21</v>
      </c>
      <c r="D149" s="2">
        <v>1971</v>
      </c>
      <c r="G149" s="25" t="s">
        <v>21</v>
      </c>
      <c r="H149" t="s">
        <v>33</v>
      </c>
      <c r="I149" s="2">
        <v>53.469192</v>
      </c>
      <c r="J149" s="2">
        <v>-113.4548645</v>
      </c>
    </row>
    <row r="150" spans="1:10" ht="14" x14ac:dyDescent="0.15">
      <c r="A150" s="2" t="s">
        <v>2166</v>
      </c>
      <c r="B150" s="7" t="s">
        <v>2167</v>
      </c>
      <c r="C150" s="2" t="s">
        <v>11</v>
      </c>
      <c r="D150" s="2">
        <v>1971</v>
      </c>
      <c r="G150" s="25" t="s">
        <v>11</v>
      </c>
      <c r="H150" t="s">
        <v>33</v>
      </c>
      <c r="I150" s="2">
        <v>53.467964799999997</v>
      </c>
      <c r="J150" s="2">
        <v>-113.46293180000001</v>
      </c>
    </row>
    <row r="151" spans="1:10" ht="112" x14ac:dyDescent="0.15">
      <c r="A151" s="2" t="s">
        <v>209</v>
      </c>
      <c r="B151" s="7" t="s">
        <v>210</v>
      </c>
      <c r="C151" s="2" t="s">
        <v>17</v>
      </c>
      <c r="D151" s="2">
        <v>1972</v>
      </c>
      <c r="E151" s="2" t="s">
        <v>211</v>
      </c>
      <c r="F151" s="2" t="s">
        <v>148</v>
      </c>
      <c r="G151" s="25" t="s">
        <v>17</v>
      </c>
      <c r="H151" s="2" t="s">
        <v>33</v>
      </c>
      <c r="I151" s="2">
        <v>53.595006699999999</v>
      </c>
      <c r="J151" s="2">
        <v>-113.3950255</v>
      </c>
    </row>
    <row r="152" spans="1:10" ht="98" x14ac:dyDescent="0.15">
      <c r="A152" s="2" t="s">
        <v>231</v>
      </c>
      <c r="B152" s="7" t="s">
        <v>232</v>
      </c>
      <c r="C152" s="2" t="s">
        <v>38</v>
      </c>
      <c r="D152" s="2">
        <v>1972</v>
      </c>
      <c r="E152" s="2" t="s">
        <v>230</v>
      </c>
      <c r="F152" s="2" t="s">
        <v>13</v>
      </c>
      <c r="G152" s="25" t="s">
        <v>38</v>
      </c>
      <c r="H152" s="2" t="s">
        <v>33</v>
      </c>
      <c r="I152" s="2">
        <v>53.544389000000002</v>
      </c>
      <c r="J152" s="2">
        <v>-113.4909267</v>
      </c>
    </row>
    <row r="153" spans="1:10" ht="182" x14ac:dyDescent="0.15">
      <c r="A153" s="2" t="s">
        <v>409</v>
      </c>
      <c r="B153" s="7" t="s">
        <v>410</v>
      </c>
      <c r="C153" s="2" t="s">
        <v>17</v>
      </c>
      <c r="D153" s="2">
        <v>1972</v>
      </c>
      <c r="E153" s="2" t="s">
        <v>411</v>
      </c>
      <c r="F153" s="2" t="s">
        <v>381</v>
      </c>
      <c r="G153" s="25" t="s">
        <v>17</v>
      </c>
      <c r="H153" s="2" t="s">
        <v>33</v>
      </c>
      <c r="I153" s="2">
        <v>53.612180500000001</v>
      </c>
      <c r="J153" s="2">
        <v>-113.5264591</v>
      </c>
    </row>
    <row r="154" spans="1:10" ht="182" x14ac:dyDescent="0.15">
      <c r="A154" s="2" t="s">
        <v>482</v>
      </c>
      <c r="B154" s="7" t="s">
        <v>483</v>
      </c>
      <c r="C154" s="2" t="s">
        <v>17</v>
      </c>
      <c r="D154" s="2">
        <v>1972</v>
      </c>
      <c r="E154" s="2" t="s">
        <v>484</v>
      </c>
      <c r="F154" s="2" t="s">
        <v>60</v>
      </c>
      <c r="G154" s="25" t="s">
        <v>17</v>
      </c>
      <c r="H154" s="2" t="s">
        <v>33</v>
      </c>
      <c r="I154" s="2">
        <v>53.604123000000001</v>
      </c>
      <c r="J154" s="2">
        <v>-113.523848</v>
      </c>
    </row>
    <row r="155" spans="1:10" ht="42" x14ac:dyDescent="0.15">
      <c r="A155" s="2" t="s">
        <v>771</v>
      </c>
      <c r="B155" s="7" t="s">
        <v>772</v>
      </c>
      <c r="C155" s="2" t="s">
        <v>17</v>
      </c>
      <c r="D155" s="2">
        <v>1972</v>
      </c>
      <c r="G155" s="25" t="s">
        <v>17</v>
      </c>
      <c r="H155" s="2" t="s">
        <v>33</v>
      </c>
      <c r="I155" s="2">
        <v>53.448900700000003</v>
      </c>
      <c r="J155" s="2">
        <v>-113.444115</v>
      </c>
    </row>
    <row r="156" spans="1:10" ht="28" x14ac:dyDescent="0.15">
      <c r="A156" s="2" t="s">
        <v>1422</v>
      </c>
      <c r="B156" s="21" t="s">
        <v>1423</v>
      </c>
      <c r="C156" s="2" t="s">
        <v>17</v>
      </c>
      <c r="D156" s="2">
        <v>1972</v>
      </c>
      <c r="G156" s="25" t="s">
        <v>17</v>
      </c>
      <c r="H156" t="s">
        <v>33</v>
      </c>
      <c r="I156" s="2">
        <v>53.460994399999997</v>
      </c>
      <c r="J156" s="2">
        <v>-113.4409572</v>
      </c>
    </row>
    <row r="157" spans="1:10" ht="42" x14ac:dyDescent="0.15">
      <c r="A157" s="2" t="s">
        <v>1567</v>
      </c>
      <c r="B157" s="7" t="s">
        <v>1568</v>
      </c>
      <c r="C157" s="4" t="s">
        <v>229</v>
      </c>
      <c r="D157" s="2">
        <v>1972</v>
      </c>
      <c r="G157" s="26" t="s">
        <v>229</v>
      </c>
      <c r="H157" t="s">
        <v>33</v>
      </c>
      <c r="I157" s="2">
        <v>53.549493699999999</v>
      </c>
      <c r="J157" s="2">
        <v>-113.6992994</v>
      </c>
    </row>
    <row r="158" spans="1:10" ht="14" x14ac:dyDescent="0.15">
      <c r="A158" s="2" t="s">
        <v>1806</v>
      </c>
      <c r="B158" s="9" t="s">
        <v>1807</v>
      </c>
      <c r="C158" s="2" t="s">
        <v>17</v>
      </c>
      <c r="D158" s="2">
        <v>1972</v>
      </c>
      <c r="G158" s="25" t="s">
        <v>17</v>
      </c>
      <c r="H158" t="s">
        <v>33</v>
      </c>
      <c r="I158" s="2">
        <v>53.442443799999999</v>
      </c>
      <c r="J158" s="2">
        <v>-113.4476732</v>
      </c>
    </row>
    <row r="159" spans="1:10" ht="28" x14ac:dyDescent="0.15">
      <c r="A159" s="2" t="s">
        <v>1816</v>
      </c>
      <c r="B159" s="7" t="s">
        <v>1817</v>
      </c>
      <c r="C159" s="2" t="s">
        <v>17</v>
      </c>
      <c r="D159" s="2">
        <v>1972</v>
      </c>
      <c r="G159" s="25" t="s">
        <v>17</v>
      </c>
      <c r="H159" t="s">
        <v>33</v>
      </c>
      <c r="I159" s="2">
        <v>53.454476700000001</v>
      </c>
      <c r="J159" s="2">
        <v>-113.458585</v>
      </c>
    </row>
    <row r="160" spans="1:10" ht="28" x14ac:dyDescent="0.15">
      <c r="A160" s="2" t="s">
        <v>1818</v>
      </c>
      <c r="B160" s="7" t="s">
        <v>1819</v>
      </c>
      <c r="C160" s="2" t="s">
        <v>21</v>
      </c>
      <c r="D160" s="2">
        <v>1972</v>
      </c>
      <c r="G160" s="25" t="s">
        <v>21</v>
      </c>
      <c r="H160" t="s">
        <v>33</v>
      </c>
      <c r="I160" s="2">
        <v>53.455497100000002</v>
      </c>
      <c r="J160" s="2">
        <v>-113.4553913</v>
      </c>
    </row>
    <row r="161" spans="1:10" ht="14" x14ac:dyDescent="0.15">
      <c r="A161" s="2" t="s">
        <v>1846</v>
      </c>
      <c r="B161" s="7" t="s">
        <v>1847</v>
      </c>
      <c r="C161" s="2" t="s">
        <v>11</v>
      </c>
      <c r="D161" s="2">
        <v>1972</v>
      </c>
      <c r="G161" s="25" t="s">
        <v>11</v>
      </c>
      <c r="H161" t="s">
        <v>33</v>
      </c>
      <c r="I161" s="2">
        <v>53.4749227</v>
      </c>
      <c r="J161" s="2">
        <v>-113.44641660000001</v>
      </c>
    </row>
    <row r="162" spans="1:10" ht="14" x14ac:dyDescent="0.15">
      <c r="A162" s="2" t="s">
        <v>1848</v>
      </c>
      <c r="B162" s="7" t="s">
        <v>1847</v>
      </c>
      <c r="C162" s="2" t="s">
        <v>11</v>
      </c>
      <c r="D162" s="2">
        <v>1972</v>
      </c>
      <c r="G162" s="25" t="s">
        <v>11</v>
      </c>
      <c r="H162" t="s">
        <v>33</v>
      </c>
      <c r="I162" s="2">
        <v>53.477581399999998</v>
      </c>
      <c r="J162" s="2">
        <v>-113.4582757</v>
      </c>
    </row>
    <row r="163" spans="1:10" ht="14" x14ac:dyDescent="0.15">
      <c r="A163" s="2" t="s">
        <v>2199</v>
      </c>
      <c r="B163" s="7" t="s">
        <v>2200</v>
      </c>
      <c r="C163" s="2" t="s">
        <v>11</v>
      </c>
      <c r="D163" s="2">
        <v>1972</v>
      </c>
      <c r="G163" s="25" t="s">
        <v>11</v>
      </c>
      <c r="H163" t="s">
        <v>33</v>
      </c>
      <c r="I163" s="2">
        <v>53.477012100000003</v>
      </c>
      <c r="J163" s="2">
        <v>-113.5840219</v>
      </c>
    </row>
    <row r="164" spans="1:10" ht="112" x14ac:dyDescent="0.15">
      <c r="A164" s="2" t="s">
        <v>2495</v>
      </c>
      <c r="B164" s="7" t="s">
        <v>2496</v>
      </c>
      <c r="C164" s="2" t="s">
        <v>17</v>
      </c>
      <c r="D164" s="2">
        <v>1972</v>
      </c>
      <c r="G164" s="25" t="s">
        <v>17</v>
      </c>
      <c r="H164" t="s">
        <v>33</v>
      </c>
      <c r="I164" s="2">
        <v>53.463342099999998</v>
      </c>
      <c r="J164" s="2">
        <v>-113.45721039999999</v>
      </c>
    </row>
    <row r="165" spans="1:10" ht="126" x14ac:dyDescent="0.15">
      <c r="A165" s="2" t="s">
        <v>2631</v>
      </c>
      <c r="B165" s="7" t="s">
        <v>2632</v>
      </c>
      <c r="C165" s="2" t="s">
        <v>229</v>
      </c>
      <c r="D165" s="2">
        <v>1972</v>
      </c>
      <c r="G165" s="25" t="s">
        <v>229</v>
      </c>
      <c r="H165" t="s">
        <v>2860</v>
      </c>
      <c r="I165" s="2">
        <v>53.626168900000003</v>
      </c>
      <c r="J165" s="2">
        <v>-113.53152799999999</v>
      </c>
    </row>
    <row r="166" spans="1:10" ht="238" x14ac:dyDescent="0.15">
      <c r="A166" s="2" t="s">
        <v>2813</v>
      </c>
      <c r="B166" s="7" t="s">
        <v>2814</v>
      </c>
      <c r="C166" s="2" t="s">
        <v>284</v>
      </c>
      <c r="D166" s="2">
        <v>1972</v>
      </c>
      <c r="G166" s="25" t="s">
        <v>284</v>
      </c>
      <c r="H166" t="s">
        <v>2860</v>
      </c>
      <c r="I166" s="2">
        <v>53.506159099999998</v>
      </c>
      <c r="J166" s="2">
        <v>-113.6068526</v>
      </c>
    </row>
    <row r="167" spans="1:10" ht="70" x14ac:dyDescent="0.15">
      <c r="A167" s="2" t="s">
        <v>149</v>
      </c>
      <c r="B167" s="7" t="s">
        <v>150</v>
      </c>
      <c r="C167" s="2" t="s">
        <v>17</v>
      </c>
      <c r="D167" s="2">
        <v>1973</v>
      </c>
      <c r="E167" s="2" t="s">
        <v>151</v>
      </c>
      <c r="F167" s="2" t="s">
        <v>152</v>
      </c>
      <c r="G167" s="25" t="s">
        <v>17</v>
      </c>
      <c r="H167" s="2" t="s">
        <v>33</v>
      </c>
      <c r="I167" s="2">
        <v>53.630851399999997</v>
      </c>
      <c r="J167" s="2">
        <v>-113.50559680000001</v>
      </c>
    </row>
    <row r="168" spans="1:10" ht="196" x14ac:dyDescent="0.15">
      <c r="A168" s="2" t="s">
        <v>170</v>
      </c>
      <c r="B168" s="7" t="s">
        <v>171</v>
      </c>
      <c r="C168" s="2" t="s">
        <v>17</v>
      </c>
      <c r="D168" s="2">
        <v>1973</v>
      </c>
      <c r="E168" s="2" t="s">
        <v>172</v>
      </c>
      <c r="F168" s="2" t="s">
        <v>107</v>
      </c>
      <c r="G168" s="25" t="s">
        <v>17</v>
      </c>
      <c r="H168" s="2" t="s">
        <v>33</v>
      </c>
      <c r="I168" s="2">
        <v>53.617142600000001</v>
      </c>
      <c r="J168" s="2">
        <v>-113.5025792</v>
      </c>
    </row>
    <row r="169" spans="1:10" ht="14" x14ac:dyDescent="0.15">
      <c r="A169" s="2" t="s">
        <v>175</v>
      </c>
      <c r="B169" s="7" t="s">
        <v>176</v>
      </c>
      <c r="C169" s="2" t="s">
        <v>11</v>
      </c>
      <c r="D169" s="2">
        <v>1973</v>
      </c>
      <c r="E169" s="2" t="s">
        <v>172</v>
      </c>
      <c r="F169" s="2" t="s">
        <v>107</v>
      </c>
      <c r="G169" s="25" t="s">
        <v>11</v>
      </c>
      <c r="H169" s="2" t="s">
        <v>33</v>
      </c>
      <c r="I169" s="2">
        <v>53.621006199999997</v>
      </c>
      <c r="J169" s="2">
        <v>-113.5073151</v>
      </c>
    </row>
    <row r="170" spans="1:10" ht="14" x14ac:dyDescent="0.15">
      <c r="A170" s="2" t="s">
        <v>511</v>
      </c>
      <c r="B170" s="7" t="s">
        <v>512</v>
      </c>
      <c r="C170" s="2" t="s">
        <v>11</v>
      </c>
      <c r="D170" s="2">
        <v>1973</v>
      </c>
      <c r="E170" s="2" t="s">
        <v>159</v>
      </c>
      <c r="F170" s="2" t="s">
        <v>13</v>
      </c>
      <c r="G170" s="25" t="s">
        <v>11</v>
      </c>
      <c r="H170" s="2" t="s">
        <v>33</v>
      </c>
      <c r="I170" s="2">
        <v>53.614165300000003</v>
      </c>
      <c r="J170" s="2">
        <v>-113.51660459999999</v>
      </c>
    </row>
    <row r="171" spans="1:10" ht="140" x14ac:dyDescent="0.15">
      <c r="A171" s="2" t="s">
        <v>722</v>
      </c>
      <c r="B171" s="7" t="s">
        <v>723</v>
      </c>
      <c r="C171" s="2" t="s">
        <v>17</v>
      </c>
      <c r="D171" s="2">
        <v>1973</v>
      </c>
      <c r="G171" s="25" t="s">
        <v>17</v>
      </c>
      <c r="H171" s="2" t="s">
        <v>33</v>
      </c>
      <c r="I171" s="2">
        <v>53.625095999999999</v>
      </c>
      <c r="J171" s="2">
        <v>-113.5263963</v>
      </c>
    </row>
    <row r="172" spans="1:10" ht="14" x14ac:dyDescent="0.15">
      <c r="A172" s="2" t="s">
        <v>773</v>
      </c>
      <c r="B172" s="7" t="s">
        <v>774</v>
      </c>
      <c r="C172" s="2" t="s">
        <v>11</v>
      </c>
      <c r="D172" s="2">
        <v>1973</v>
      </c>
      <c r="G172" s="25" t="s">
        <v>11</v>
      </c>
      <c r="H172" s="2" t="s">
        <v>33</v>
      </c>
      <c r="I172" s="2">
        <v>53.446978299999998</v>
      </c>
      <c r="J172" s="2">
        <v>-113.43818109999999</v>
      </c>
    </row>
    <row r="173" spans="1:10" ht="154" x14ac:dyDescent="0.15">
      <c r="A173" s="2" t="s">
        <v>866</v>
      </c>
      <c r="B173" s="7" t="s">
        <v>867</v>
      </c>
      <c r="C173" s="2" t="s">
        <v>11</v>
      </c>
      <c r="D173" s="2">
        <v>1973</v>
      </c>
      <c r="G173" s="25" t="s">
        <v>11</v>
      </c>
      <c r="H173" s="2" t="s">
        <v>33</v>
      </c>
      <c r="I173" s="2">
        <v>53.523531200000001</v>
      </c>
      <c r="J173" s="2">
        <v>-113.5045677</v>
      </c>
    </row>
    <row r="174" spans="1:10" ht="42" x14ac:dyDescent="0.15">
      <c r="A174" s="2" t="s">
        <v>980</v>
      </c>
      <c r="B174" s="7" t="s">
        <v>981</v>
      </c>
      <c r="C174" s="2" t="s">
        <v>21</v>
      </c>
      <c r="D174" s="2">
        <v>1973</v>
      </c>
      <c r="G174" s="25" t="s">
        <v>21</v>
      </c>
      <c r="H174" t="s">
        <v>2860</v>
      </c>
      <c r="I174" s="2">
        <v>53.559705000000001</v>
      </c>
      <c r="J174" s="2">
        <v>-113.415662</v>
      </c>
    </row>
    <row r="175" spans="1:10" ht="28" x14ac:dyDescent="0.15">
      <c r="A175" s="2" t="s">
        <v>982</v>
      </c>
      <c r="B175" s="7" t="s">
        <v>983</v>
      </c>
      <c r="C175" s="2" t="s">
        <v>284</v>
      </c>
      <c r="D175" s="2">
        <v>1973</v>
      </c>
      <c r="G175" s="25" t="s">
        <v>284</v>
      </c>
      <c r="H175" t="s">
        <v>2860</v>
      </c>
      <c r="I175" s="2">
        <v>53.542868599999998</v>
      </c>
      <c r="J175" s="2">
        <v>-113.4471702</v>
      </c>
    </row>
    <row r="176" spans="1:10" ht="14" x14ac:dyDescent="0.15">
      <c r="A176" s="2" t="s">
        <v>1007</v>
      </c>
      <c r="B176" s="9" t="s">
        <v>1008</v>
      </c>
      <c r="C176" s="3" t="s">
        <v>11</v>
      </c>
      <c r="D176" s="3">
        <v>1973</v>
      </c>
      <c r="G176" s="25" t="s">
        <v>11</v>
      </c>
      <c r="H176" t="s">
        <v>2860</v>
      </c>
      <c r="I176" s="2">
        <v>53.501813499999997</v>
      </c>
      <c r="J176" s="2">
        <v>-113.5499645</v>
      </c>
    </row>
    <row r="177" spans="1:10" ht="56" x14ac:dyDescent="0.15">
      <c r="A177" s="2" t="s">
        <v>1076</v>
      </c>
      <c r="B177" s="7" t="s">
        <v>1077</v>
      </c>
      <c r="C177" s="2" t="s">
        <v>11</v>
      </c>
      <c r="D177" s="2">
        <v>1973</v>
      </c>
      <c r="G177" s="25" t="s">
        <v>11</v>
      </c>
      <c r="H177" t="s">
        <v>33</v>
      </c>
      <c r="I177" s="2">
        <v>53.590306400000003</v>
      </c>
      <c r="J177" s="2">
        <v>-113.4154106</v>
      </c>
    </row>
    <row r="178" spans="1:10" ht="84" x14ac:dyDescent="0.15">
      <c r="A178" s="2" t="s">
        <v>1114</v>
      </c>
      <c r="B178" s="9" t="s">
        <v>1115</v>
      </c>
      <c r="C178" s="3" t="s">
        <v>11</v>
      </c>
      <c r="D178" s="3">
        <v>1973</v>
      </c>
      <c r="G178" s="25" t="s">
        <v>11</v>
      </c>
      <c r="H178" t="s">
        <v>33</v>
      </c>
      <c r="I178" s="2">
        <v>53.5884413</v>
      </c>
      <c r="J178" s="2">
        <v>-113.4026781</v>
      </c>
    </row>
    <row r="179" spans="1:10" ht="28" x14ac:dyDescent="0.15">
      <c r="A179" s="2" t="s">
        <v>1120</v>
      </c>
      <c r="B179" s="7" t="s">
        <v>1121</v>
      </c>
      <c r="C179" s="2" t="s">
        <v>11</v>
      </c>
      <c r="D179" s="2">
        <v>1973</v>
      </c>
      <c r="G179" s="25" t="s">
        <v>11</v>
      </c>
      <c r="H179" t="s">
        <v>33</v>
      </c>
      <c r="I179" s="2">
        <v>53.589152499999997</v>
      </c>
      <c r="J179" s="2">
        <v>-113.4073444</v>
      </c>
    </row>
    <row r="180" spans="1:10" ht="14" x14ac:dyDescent="0.15">
      <c r="A180" s="2" t="s">
        <v>1198</v>
      </c>
      <c r="B180" s="7" t="s">
        <v>1199</v>
      </c>
      <c r="C180" s="2" t="s">
        <v>11</v>
      </c>
      <c r="D180" s="2">
        <v>1973</v>
      </c>
      <c r="G180" s="25" t="s">
        <v>11</v>
      </c>
      <c r="H180" t="s">
        <v>33</v>
      </c>
      <c r="I180" s="2">
        <v>53.583096099999999</v>
      </c>
      <c r="J180" s="2">
        <v>-113.3965764</v>
      </c>
    </row>
    <row r="181" spans="1:10" ht="14" x14ac:dyDescent="0.15">
      <c r="A181" s="11" t="s">
        <v>1260</v>
      </c>
      <c r="B181" s="12" t="s">
        <v>1261</v>
      </c>
      <c r="C181" s="11" t="s">
        <v>11</v>
      </c>
      <c r="D181" s="11">
        <v>1973</v>
      </c>
      <c r="E181" s="13"/>
      <c r="F181" s="13"/>
      <c r="G181" s="25" t="s">
        <v>11</v>
      </c>
      <c r="H181" s="13" t="s">
        <v>33</v>
      </c>
      <c r="I181" s="11">
        <v>53.585457599999998</v>
      </c>
      <c r="J181" s="11">
        <v>-113.39944610000001</v>
      </c>
    </row>
    <row r="182" spans="1:10" ht="168" x14ac:dyDescent="0.15">
      <c r="A182" s="11" t="s">
        <v>1262</v>
      </c>
      <c r="B182" s="12" t="s">
        <v>1263</v>
      </c>
      <c r="C182" s="11" t="s">
        <v>17</v>
      </c>
      <c r="D182" s="11">
        <v>1973</v>
      </c>
      <c r="E182" s="13"/>
      <c r="F182" s="13"/>
      <c r="G182" s="25" t="s">
        <v>17</v>
      </c>
      <c r="H182" s="13" t="s">
        <v>33</v>
      </c>
      <c r="I182" s="11">
        <v>53.586893600000003</v>
      </c>
      <c r="J182" s="11">
        <v>-113.4065603</v>
      </c>
    </row>
    <row r="183" spans="1:10" ht="14" x14ac:dyDescent="0.15">
      <c r="A183" s="2" t="s">
        <v>1838</v>
      </c>
      <c r="B183" s="7" t="s">
        <v>1839</v>
      </c>
      <c r="C183" s="2" t="s">
        <v>11</v>
      </c>
      <c r="D183" s="2">
        <v>1973</v>
      </c>
      <c r="G183" s="25" t="s">
        <v>11</v>
      </c>
      <c r="H183" t="s">
        <v>33</v>
      </c>
      <c r="I183" s="2">
        <v>53.459818800000001</v>
      </c>
      <c r="J183" s="2">
        <v>-113.4481143</v>
      </c>
    </row>
    <row r="184" spans="1:10" ht="14" x14ac:dyDescent="0.15">
      <c r="A184" s="2" t="s">
        <v>1840</v>
      </c>
      <c r="B184" s="7" t="s">
        <v>1839</v>
      </c>
      <c r="C184" s="2" t="s">
        <v>11</v>
      </c>
      <c r="D184" s="2">
        <v>1973</v>
      </c>
      <c r="G184" s="25" t="s">
        <v>11</v>
      </c>
      <c r="H184" t="s">
        <v>33</v>
      </c>
      <c r="I184" s="2">
        <v>53.459818800000001</v>
      </c>
      <c r="J184" s="2">
        <v>-113.4481143</v>
      </c>
    </row>
    <row r="185" spans="1:10" ht="14" x14ac:dyDescent="0.15">
      <c r="A185" s="2" t="s">
        <v>1841</v>
      </c>
      <c r="B185" s="7" t="s">
        <v>1839</v>
      </c>
      <c r="C185" s="2" t="s">
        <v>11</v>
      </c>
      <c r="D185" s="2">
        <v>1973</v>
      </c>
      <c r="G185" s="25" t="s">
        <v>11</v>
      </c>
      <c r="H185" t="s">
        <v>33</v>
      </c>
      <c r="I185" s="2">
        <v>53.445968399999998</v>
      </c>
      <c r="J185" s="2">
        <v>-113.43409339999999</v>
      </c>
    </row>
    <row r="186" spans="1:10" ht="56" x14ac:dyDescent="0.15">
      <c r="A186" s="2" t="s">
        <v>1853</v>
      </c>
      <c r="B186" s="7" t="s">
        <v>1854</v>
      </c>
      <c r="C186" s="2" t="s">
        <v>229</v>
      </c>
      <c r="D186" s="2">
        <v>1973</v>
      </c>
      <c r="G186" s="25" t="s">
        <v>229</v>
      </c>
      <c r="H186" t="s">
        <v>33</v>
      </c>
      <c r="I186" s="2">
        <v>53.544389000000002</v>
      </c>
      <c r="J186" s="2">
        <v>-113.4909267</v>
      </c>
    </row>
    <row r="187" spans="1:10" ht="140" x14ac:dyDescent="0.15">
      <c r="A187" s="2" t="s">
        <v>1913</v>
      </c>
      <c r="B187" s="7" t="s">
        <v>1914</v>
      </c>
      <c r="C187" s="2" t="s">
        <v>17</v>
      </c>
      <c r="D187" s="2">
        <v>1973</v>
      </c>
      <c r="G187" s="25" t="s">
        <v>17</v>
      </c>
      <c r="H187" t="s">
        <v>33</v>
      </c>
      <c r="I187" s="2">
        <v>53.566547200000002</v>
      </c>
      <c r="J187" s="2">
        <v>-113.60788239999999</v>
      </c>
    </row>
    <row r="188" spans="1:10" ht="84" x14ac:dyDescent="0.15">
      <c r="A188" s="2" t="s">
        <v>2398</v>
      </c>
      <c r="B188" s="7" t="s">
        <v>2399</v>
      </c>
      <c r="C188" s="2" t="s">
        <v>229</v>
      </c>
      <c r="D188" s="2">
        <v>1973</v>
      </c>
      <c r="G188" s="25" t="s">
        <v>229</v>
      </c>
      <c r="H188" t="s">
        <v>33</v>
      </c>
      <c r="I188" s="2">
        <v>53.620120900000003</v>
      </c>
      <c r="J188" s="2">
        <v>-113.50150170000001</v>
      </c>
    </row>
    <row r="189" spans="1:10" ht="14" x14ac:dyDescent="0.15">
      <c r="A189" s="2" t="s">
        <v>2711</v>
      </c>
      <c r="B189" s="7" t="s">
        <v>2712</v>
      </c>
      <c r="C189" s="2" t="s">
        <v>11</v>
      </c>
      <c r="D189" s="2">
        <v>1973</v>
      </c>
      <c r="G189" s="25" t="s">
        <v>11</v>
      </c>
      <c r="H189" t="s">
        <v>2860</v>
      </c>
      <c r="I189" s="2">
        <v>53.508302499999999</v>
      </c>
      <c r="J189" s="2">
        <v>-113.6129043</v>
      </c>
    </row>
    <row r="190" spans="1:10" ht="14" x14ac:dyDescent="0.15">
      <c r="A190" s="2" t="s">
        <v>2715</v>
      </c>
      <c r="B190" s="7" t="s">
        <v>2712</v>
      </c>
      <c r="C190" s="2" t="s">
        <v>11</v>
      </c>
      <c r="D190" s="2">
        <v>1973</v>
      </c>
      <c r="G190" s="25" t="s">
        <v>11</v>
      </c>
      <c r="H190" t="s">
        <v>2860</v>
      </c>
      <c r="I190" s="2">
        <v>53.508594199999997</v>
      </c>
      <c r="J190" s="2">
        <v>-113.6096391</v>
      </c>
    </row>
    <row r="191" spans="1:10" ht="56" x14ac:dyDescent="0.15">
      <c r="A191" s="2" t="s">
        <v>2773</v>
      </c>
      <c r="B191" s="7" t="s">
        <v>2774</v>
      </c>
      <c r="C191" s="2" t="s">
        <v>11</v>
      </c>
      <c r="D191" s="2">
        <v>1973</v>
      </c>
      <c r="G191" s="25" t="s">
        <v>11</v>
      </c>
      <c r="H191" t="s">
        <v>2860</v>
      </c>
      <c r="I191" s="2">
        <v>53.504259099999999</v>
      </c>
      <c r="J191" s="2">
        <v>-113.60053360000001</v>
      </c>
    </row>
    <row r="192" spans="1:10" ht="14" x14ac:dyDescent="0.15">
      <c r="A192" s="2" t="s">
        <v>2802</v>
      </c>
      <c r="B192" s="7" t="s">
        <v>2803</v>
      </c>
      <c r="C192" s="2" t="s">
        <v>11</v>
      </c>
      <c r="D192" s="2">
        <v>1973</v>
      </c>
      <c r="G192" s="25" t="s">
        <v>11</v>
      </c>
      <c r="H192" t="s">
        <v>2860</v>
      </c>
      <c r="I192" s="2">
        <v>53.506352700000001</v>
      </c>
      <c r="J192" s="2">
        <v>-113.5982046</v>
      </c>
    </row>
    <row r="193" spans="1:10" ht="56" x14ac:dyDescent="0.15">
      <c r="A193" s="2" t="s">
        <v>2827</v>
      </c>
      <c r="B193" s="7" t="s">
        <v>2828</v>
      </c>
      <c r="C193" s="2" t="s">
        <v>229</v>
      </c>
      <c r="D193" s="2">
        <v>1973</v>
      </c>
      <c r="G193" s="25" t="s">
        <v>229</v>
      </c>
      <c r="H193" t="s">
        <v>2860</v>
      </c>
      <c r="I193" s="2">
        <v>53.471000400000001</v>
      </c>
      <c r="J193" s="2">
        <v>-113.43344879999999</v>
      </c>
    </row>
    <row r="194" spans="1:10" ht="14" x14ac:dyDescent="0.15">
      <c r="A194" s="2" t="s">
        <v>155</v>
      </c>
      <c r="B194" s="7" t="s">
        <v>156</v>
      </c>
      <c r="C194" s="2" t="s">
        <v>11</v>
      </c>
      <c r="D194" s="2">
        <v>1974</v>
      </c>
      <c r="E194" s="2" t="s">
        <v>151</v>
      </c>
      <c r="F194" s="2" t="s">
        <v>152</v>
      </c>
      <c r="G194" s="25" t="s">
        <v>11</v>
      </c>
      <c r="H194" s="2" t="s">
        <v>33</v>
      </c>
      <c r="I194" s="2">
        <v>53.627814999999998</v>
      </c>
      <c r="J194" s="2">
        <v>-113.510644</v>
      </c>
    </row>
    <row r="195" spans="1:10" ht="126" x14ac:dyDescent="0.15">
      <c r="A195" s="2" t="s">
        <v>477</v>
      </c>
      <c r="B195" s="7" t="s">
        <v>478</v>
      </c>
      <c r="C195" s="2" t="s">
        <v>21</v>
      </c>
      <c r="D195" s="2">
        <v>1974</v>
      </c>
      <c r="E195" s="2" t="s">
        <v>32</v>
      </c>
      <c r="F195" s="2" t="s">
        <v>60</v>
      </c>
      <c r="G195" s="25" t="s">
        <v>21</v>
      </c>
      <c r="H195" s="2" t="s">
        <v>33</v>
      </c>
      <c r="I195" s="2">
        <v>53.532797500000001</v>
      </c>
      <c r="J195" s="2">
        <v>-113.490528</v>
      </c>
    </row>
    <row r="196" spans="1:10" ht="56" x14ac:dyDescent="0.15">
      <c r="A196" s="2" t="s">
        <v>1003</v>
      </c>
      <c r="B196" s="7" t="s">
        <v>1004</v>
      </c>
      <c r="C196" s="2" t="s">
        <v>11</v>
      </c>
      <c r="D196" s="2">
        <v>1974</v>
      </c>
      <c r="G196" s="25" t="s">
        <v>11</v>
      </c>
      <c r="H196" t="s">
        <v>2860</v>
      </c>
      <c r="I196" s="2">
        <v>53.474793200000001</v>
      </c>
      <c r="J196" s="2">
        <v>-113.4308229</v>
      </c>
    </row>
    <row r="197" spans="1:10" ht="112" x14ac:dyDescent="0.15">
      <c r="A197" s="2" t="s">
        <v>1021</v>
      </c>
      <c r="B197" s="7" t="s">
        <v>1022</v>
      </c>
      <c r="C197" s="2" t="s">
        <v>11</v>
      </c>
      <c r="D197" s="2">
        <v>1974</v>
      </c>
      <c r="G197" s="25" t="s">
        <v>11</v>
      </c>
      <c r="H197" t="s">
        <v>2860</v>
      </c>
      <c r="I197" s="2">
        <v>53.479495999999997</v>
      </c>
      <c r="J197" s="2">
        <v>-113.43005770000001</v>
      </c>
    </row>
    <row r="198" spans="1:10" ht="70" x14ac:dyDescent="0.15">
      <c r="A198" s="2" t="s">
        <v>1042</v>
      </c>
      <c r="B198" s="7" t="s">
        <v>1043</v>
      </c>
      <c r="C198" s="2" t="s">
        <v>11</v>
      </c>
      <c r="D198" s="2">
        <v>1974</v>
      </c>
      <c r="G198" s="25" t="s">
        <v>11</v>
      </c>
      <c r="H198" t="s">
        <v>33</v>
      </c>
      <c r="I198" s="2">
        <v>53.4780771</v>
      </c>
      <c r="J198" s="2">
        <v>-113.42266859999999</v>
      </c>
    </row>
    <row r="199" spans="1:10" ht="84" x14ac:dyDescent="0.15">
      <c r="A199" s="2" t="s">
        <v>1044</v>
      </c>
      <c r="B199" s="7" t="s">
        <v>1045</v>
      </c>
      <c r="C199" s="2" t="s">
        <v>17</v>
      </c>
      <c r="D199" s="2">
        <v>1974</v>
      </c>
      <c r="G199" s="25" t="s">
        <v>17</v>
      </c>
      <c r="H199" t="s">
        <v>33</v>
      </c>
      <c r="I199" s="2">
        <v>53.475555</v>
      </c>
      <c r="J199" s="2">
        <v>-113.42590559999999</v>
      </c>
    </row>
    <row r="200" spans="1:10" ht="14" x14ac:dyDescent="0.15">
      <c r="A200" s="2" t="s">
        <v>1219</v>
      </c>
      <c r="B200" s="7" t="s">
        <v>1220</v>
      </c>
      <c r="C200" s="2" t="s">
        <v>11</v>
      </c>
      <c r="D200" s="2">
        <v>1974</v>
      </c>
      <c r="G200" s="25" t="s">
        <v>11</v>
      </c>
      <c r="H200" t="s">
        <v>33</v>
      </c>
      <c r="I200" s="2">
        <v>53.468753</v>
      </c>
      <c r="J200" s="2">
        <v>-113.4221656</v>
      </c>
    </row>
    <row r="201" spans="1:10" ht="28" x14ac:dyDescent="0.15">
      <c r="A201" s="2" t="s">
        <v>1229</v>
      </c>
      <c r="B201" s="7" t="s">
        <v>1230</v>
      </c>
      <c r="C201" s="2" t="s">
        <v>17</v>
      </c>
      <c r="D201" s="2">
        <v>1974</v>
      </c>
      <c r="G201" s="25" t="s">
        <v>17</v>
      </c>
      <c r="H201" t="s">
        <v>33</v>
      </c>
      <c r="I201" s="2">
        <v>53.469096100000002</v>
      </c>
      <c r="J201" s="2">
        <v>-113.4294696</v>
      </c>
    </row>
    <row r="202" spans="1:10" ht="14" x14ac:dyDescent="0.15">
      <c r="A202" s="2" t="s">
        <v>1569</v>
      </c>
      <c r="B202" s="7" t="s">
        <v>1570</v>
      </c>
      <c r="C202" s="2" t="s">
        <v>11</v>
      </c>
      <c r="D202" s="2">
        <v>1974</v>
      </c>
      <c r="G202" s="25" t="s">
        <v>11</v>
      </c>
      <c r="H202" t="s">
        <v>33</v>
      </c>
      <c r="I202" s="2">
        <v>53.460689100000003</v>
      </c>
      <c r="J202" s="2">
        <v>-113.4407947</v>
      </c>
    </row>
    <row r="203" spans="1:10" ht="14" x14ac:dyDescent="0.15">
      <c r="A203" s="2" t="s">
        <v>1571</v>
      </c>
      <c r="B203" s="7" t="s">
        <v>1570</v>
      </c>
      <c r="C203" s="2" t="s">
        <v>11</v>
      </c>
      <c r="D203" s="2">
        <v>1974</v>
      </c>
      <c r="G203" s="25" t="s">
        <v>11</v>
      </c>
      <c r="H203" t="s">
        <v>33</v>
      </c>
      <c r="I203" s="2">
        <v>53.4618526</v>
      </c>
      <c r="J203" s="2">
        <v>-113.452173</v>
      </c>
    </row>
    <row r="204" spans="1:10" ht="14" x14ac:dyDescent="0.15">
      <c r="A204" s="2" t="s">
        <v>1572</v>
      </c>
      <c r="B204" s="7" t="s">
        <v>1570</v>
      </c>
      <c r="C204" s="2" t="s">
        <v>11</v>
      </c>
      <c r="D204" s="2">
        <v>1974</v>
      </c>
      <c r="G204" s="25" t="s">
        <v>11</v>
      </c>
      <c r="H204" t="s">
        <v>33</v>
      </c>
      <c r="I204" s="2">
        <v>53.4547892</v>
      </c>
      <c r="J204" s="2">
        <v>-113.45378119999999</v>
      </c>
    </row>
    <row r="205" spans="1:10" s="13" customFormat="1" ht="14" x14ac:dyDescent="0.15">
      <c r="A205" s="2" t="s">
        <v>1573</v>
      </c>
      <c r="B205" s="7" t="s">
        <v>1570</v>
      </c>
      <c r="C205" s="2" t="s">
        <v>11</v>
      </c>
      <c r="D205" s="2">
        <v>1974</v>
      </c>
      <c r="E205"/>
      <c r="F205"/>
      <c r="G205" s="25" t="s">
        <v>11</v>
      </c>
      <c r="H205" t="s">
        <v>33</v>
      </c>
      <c r="I205" s="2">
        <v>53.458222399999997</v>
      </c>
      <c r="J205" s="2">
        <v>-113.4598914</v>
      </c>
    </row>
    <row r="206" spans="1:10" s="13" customFormat="1" ht="28" x14ac:dyDescent="0.15">
      <c r="A206" s="2" t="s">
        <v>1812</v>
      </c>
      <c r="B206" s="7" t="s">
        <v>1813</v>
      </c>
      <c r="C206" s="4" t="s">
        <v>17</v>
      </c>
      <c r="D206" s="2">
        <v>1974</v>
      </c>
      <c r="E206"/>
      <c r="F206"/>
      <c r="G206" s="26" t="s">
        <v>17</v>
      </c>
      <c r="H206" t="s">
        <v>33</v>
      </c>
      <c r="I206" s="2">
        <v>53.449779300000003</v>
      </c>
      <c r="J206" s="2">
        <v>-113.42608989999999</v>
      </c>
    </row>
    <row r="207" spans="1:10" s="13" customFormat="1" ht="56" x14ac:dyDescent="0.15">
      <c r="A207" s="2" t="s">
        <v>2295</v>
      </c>
      <c r="B207" s="9" t="s">
        <v>2296</v>
      </c>
      <c r="C207" s="2" t="s">
        <v>17</v>
      </c>
      <c r="D207" s="2">
        <v>1974</v>
      </c>
      <c r="E207"/>
      <c r="F207"/>
      <c r="G207" s="25" t="s">
        <v>17</v>
      </c>
      <c r="H207" t="s">
        <v>33</v>
      </c>
      <c r="I207" s="2">
        <v>53.4409159</v>
      </c>
      <c r="J207" s="2">
        <v>-113.4274709</v>
      </c>
    </row>
    <row r="208" spans="1:10" ht="14" x14ac:dyDescent="0.15">
      <c r="A208" s="2" t="s">
        <v>2829</v>
      </c>
      <c r="B208" s="7" t="s">
        <v>2830</v>
      </c>
      <c r="C208" s="2" t="s">
        <v>11</v>
      </c>
      <c r="D208" s="2">
        <v>1974</v>
      </c>
      <c r="G208" s="25" t="s">
        <v>11</v>
      </c>
      <c r="H208" t="s">
        <v>2860</v>
      </c>
      <c r="I208" s="2">
        <v>53.468777299999999</v>
      </c>
      <c r="J208" s="2">
        <v>-113.4243383</v>
      </c>
    </row>
    <row r="209" spans="1:10" ht="14" x14ac:dyDescent="0.15">
      <c r="A209" s="2" t="s">
        <v>2831</v>
      </c>
      <c r="B209" s="7" t="s">
        <v>2830</v>
      </c>
      <c r="C209" s="2" t="s">
        <v>11</v>
      </c>
      <c r="D209" s="2">
        <v>1974</v>
      </c>
      <c r="G209" s="25" t="s">
        <v>11</v>
      </c>
      <c r="H209" t="s">
        <v>2860</v>
      </c>
      <c r="I209" s="2">
        <v>53.471000400000001</v>
      </c>
      <c r="J209" s="2">
        <v>-113.43344879999999</v>
      </c>
    </row>
    <row r="210" spans="1:10" ht="126" x14ac:dyDescent="0.15">
      <c r="A210" s="2" t="s">
        <v>376</v>
      </c>
      <c r="B210" s="7" t="s">
        <v>377</v>
      </c>
      <c r="C210" s="2" t="s">
        <v>229</v>
      </c>
      <c r="D210" s="2">
        <v>1975</v>
      </c>
      <c r="E210" s="2" t="s">
        <v>378</v>
      </c>
      <c r="F210" s="2" t="s">
        <v>316</v>
      </c>
      <c r="G210" s="25" t="s">
        <v>229</v>
      </c>
      <c r="H210" s="2" t="s">
        <v>33</v>
      </c>
      <c r="I210" s="2">
        <v>53.544389000000002</v>
      </c>
      <c r="J210" s="2">
        <v>-113.4909267</v>
      </c>
    </row>
    <row r="211" spans="1:10" ht="56" x14ac:dyDescent="0.15">
      <c r="A211" s="2" t="s">
        <v>2175</v>
      </c>
      <c r="B211" s="7" t="s">
        <v>2176</v>
      </c>
      <c r="C211" s="2" t="s">
        <v>229</v>
      </c>
      <c r="D211" s="2">
        <v>1975</v>
      </c>
      <c r="G211" s="25" t="s">
        <v>229</v>
      </c>
      <c r="H211" t="s">
        <v>33</v>
      </c>
      <c r="I211" s="2">
        <v>53.6391189</v>
      </c>
      <c r="J211" s="2">
        <v>-113.60664180000001</v>
      </c>
    </row>
    <row r="212" spans="1:10" ht="56" x14ac:dyDescent="0.15">
      <c r="A212" s="2" t="s">
        <v>2360</v>
      </c>
      <c r="B212" s="7" t="s">
        <v>2361</v>
      </c>
      <c r="C212" s="2" t="s">
        <v>229</v>
      </c>
      <c r="D212" s="2">
        <v>1975</v>
      </c>
      <c r="G212" s="25" t="s">
        <v>229</v>
      </c>
      <c r="H212" t="s">
        <v>33</v>
      </c>
      <c r="I212" s="2">
        <v>53.544389000000002</v>
      </c>
      <c r="J212" s="2">
        <v>-113.4909267</v>
      </c>
    </row>
    <row r="213" spans="1:10" ht="224" x14ac:dyDescent="0.15">
      <c r="A213" s="2" t="s">
        <v>2569</v>
      </c>
      <c r="B213" s="7" t="s">
        <v>2570</v>
      </c>
      <c r="C213" s="2" t="s">
        <v>21</v>
      </c>
      <c r="D213" s="2">
        <v>1975</v>
      </c>
      <c r="G213" s="25" t="s">
        <v>21</v>
      </c>
      <c r="H213" t="s">
        <v>33</v>
      </c>
      <c r="I213" s="2">
        <v>53.510860000000001</v>
      </c>
      <c r="J213" s="2">
        <v>-113.55319799999999</v>
      </c>
    </row>
    <row r="214" spans="1:10" ht="112" x14ac:dyDescent="0.15">
      <c r="A214" s="2" t="s">
        <v>534</v>
      </c>
      <c r="B214" s="7" t="s">
        <v>535</v>
      </c>
      <c r="C214" s="2" t="s">
        <v>21</v>
      </c>
      <c r="D214" s="2">
        <v>1976</v>
      </c>
      <c r="G214" s="25" t="s">
        <v>21</v>
      </c>
      <c r="H214" s="2" t="s">
        <v>33</v>
      </c>
      <c r="I214" s="2">
        <v>53.603017000000001</v>
      </c>
      <c r="J214" s="2">
        <v>-113.45928000000001</v>
      </c>
    </row>
    <row r="215" spans="1:10" ht="84" x14ac:dyDescent="0.15">
      <c r="A215" s="2" t="s">
        <v>177</v>
      </c>
      <c r="B215" s="7" t="s">
        <v>178</v>
      </c>
      <c r="C215" s="2" t="s">
        <v>21</v>
      </c>
      <c r="D215" s="2">
        <v>1977</v>
      </c>
      <c r="E215" s="2" t="s">
        <v>179</v>
      </c>
      <c r="F215" s="2" t="s">
        <v>13</v>
      </c>
      <c r="G215" s="25" t="s">
        <v>21</v>
      </c>
      <c r="H215" s="2" t="s">
        <v>33</v>
      </c>
      <c r="I215" s="2">
        <v>53.5415177</v>
      </c>
      <c r="J215" s="2">
        <v>-113.50067249999999</v>
      </c>
    </row>
    <row r="216" spans="1:10" ht="14" x14ac:dyDescent="0.15">
      <c r="A216" s="2" t="s">
        <v>513</v>
      </c>
      <c r="B216" s="7" t="s">
        <v>512</v>
      </c>
      <c r="C216" s="2" t="s">
        <v>11</v>
      </c>
      <c r="D216" s="2">
        <v>1977</v>
      </c>
      <c r="E216" s="2" t="s">
        <v>159</v>
      </c>
      <c r="F216" s="2" t="s">
        <v>13</v>
      </c>
      <c r="G216" s="25" t="s">
        <v>11</v>
      </c>
      <c r="H216" s="2" t="s">
        <v>33</v>
      </c>
      <c r="I216" s="2">
        <v>53.61844</v>
      </c>
      <c r="J216" s="2">
        <v>-113.5099269</v>
      </c>
    </row>
    <row r="217" spans="1:10" ht="112" x14ac:dyDescent="0.15">
      <c r="A217" s="2" t="s">
        <v>2333</v>
      </c>
      <c r="B217" s="7" t="s">
        <v>2334</v>
      </c>
      <c r="C217" s="2" t="s">
        <v>11</v>
      </c>
      <c r="D217" s="2">
        <v>1977</v>
      </c>
      <c r="G217" s="25" t="s">
        <v>11</v>
      </c>
      <c r="H217" t="s">
        <v>33</v>
      </c>
      <c r="I217" s="2">
        <v>53.517139299999997</v>
      </c>
      <c r="J217" s="2">
        <v>-113.3863008</v>
      </c>
    </row>
    <row r="218" spans="1:10" ht="14" x14ac:dyDescent="0.15">
      <c r="A218" s="2" t="s">
        <v>2400</v>
      </c>
      <c r="B218" s="7" t="s">
        <v>2401</v>
      </c>
      <c r="C218" s="2" t="s">
        <v>11</v>
      </c>
      <c r="D218" s="2">
        <v>1977</v>
      </c>
      <c r="G218" s="25" t="s">
        <v>11</v>
      </c>
      <c r="H218" t="s">
        <v>33</v>
      </c>
      <c r="I218" s="2">
        <v>53.620120900000003</v>
      </c>
      <c r="J218" s="2">
        <v>-113.50150170000001</v>
      </c>
    </row>
    <row r="219" spans="1:10" ht="84" x14ac:dyDescent="0.15">
      <c r="A219" s="2" t="s">
        <v>2605</v>
      </c>
      <c r="B219" s="7" t="s">
        <v>2606</v>
      </c>
      <c r="C219" s="2" t="s">
        <v>11</v>
      </c>
      <c r="D219" s="2">
        <v>1977</v>
      </c>
      <c r="G219" s="25" t="s">
        <v>11</v>
      </c>
      <c r="H219" t="s">
        <v>2860</v>
      </c>
      <c r="I219" s="2">
        <v>53.498912099999998</v>
      </c>
      <c r="J219" s="2">
        <v>-113.61393940000001</v>
      </c>
    </row>
    <row r="220" spans="1:10" ht="14" x14ac:dyDescent="0.15">
      <c r="A220" s="2" t="s">
        <v>2607</v>
      </c>
      <c r="B220" s="7" t="s">
        <v>2608</v>
      </c>
      <c r="C220" s="2" t="s">
        <v>11</v>
      </c>
      <c r="D220" s="2">
        <v>1977</v>
      </c>
      <c r="G220" s="25" t="s">
        <v>11</v>
      </c>
      <c r="H220" t="s">
        <v>2860</v>
      </c>
      <c r="I220" s="2">
        <v>53.500811599999999</v>
      </c>
      <c r="J220" s="2">
        <v>-113.612303</v>
      </c>
    </row>
    <row r="221" spans="1:10" ht="42" x14ac:dyDescent="0.15">
      <c r="A221" s="2" t="s">
        <v>2609</v>
      </c>
      <c r="B221" s="7" t="s">
        <v>2610</v>
      </c>
      <c r="C221" s="2" t="s">
        <v>11</v>
      </c>
      <c r="D221" s="2">
        <v>1977</v>
      </c>
      <c r="G221" s="25" t="s">
        <v>11</v>
      </c>
      <c r="H221" t="s">
        <v>2860</v>
      </c>
      <c r="I221" s="2">
        <v>53.501954900000001</v>
      </c>
      <c r="J221" s="2">
        <v>-113.60729929999999</v>
      </c>
    </row>
    <row r="222" spans="1:10" ht="70" x14ac:dyDescent="0.15">
      <c r="A222" s="2" t="s">
        <v>726</v>
      </c>
      <c r="B222" s="7" t="s">
        <v>727</v>
      </c>
      <c r="C222" s="2" t="s">
        <v>11</v>
      </c>
      <c r="D222" s="2">
        <v>1978</v>
      </c>
      <c r="G222" s="25" t="s">
        <v>11</v>
      </c>
      <c r="H222" s="2" t="s">
        <v>33</v>
      </c>
      <c r="I222" s="2">
        <v>53.626904199999998</v>
      </c>
      <c r="J222" s="2">
        <v>-113.5304209</v>
      </c>
    </row>
    <row r="223" spans="1:10" ht="140" x14ac:dyDescent="0.15">
      <c r="A223" s="2" t="s">
        <v>1470</v>
      </c>
      <c r="B223" s="21" t="s">
        <v>1471</v>
      </c>
      <c r="C223" s="2" t="s">
        <v>21</v>
      </c>
      <c r="D223" s="2">
        <v>1978</v>
      </c>
      <c r="G223" s="25" t="s">
        <v>21</v>
      </c>
      <c r="H223" t="s">
        <v>33</v>
      </c>
      <c r="I223" s="2">
        <v>53.590599900000001</v>
      </c>
      <c r="J223" s="2">
        <v>-113.5251279</v>
      </c>
    </row>
    <row r="224" spans="1:10" ht="28" x14ac:dyDescent="0.15">
      <c r="A224" s="2" t="s">
        <v>1842</v>
      </c>
      <c r="B224" s="7" t="s">
        <v>1843</v>
      </c>
      <c r="C224" s="2" t="s">
        <v>17</v>
      </c>
      <c r="D224" s="2">
        <v>1978</v>
      </c>
      <c r="G224" s="25" t="s">
        <v>17</v>
      </c>
      <c r="H224" t="s">
        <v>33</v>
      </c>
      <c r="I224" s="2">
        <v>53.455811799999999</v>
      </c>
      <c r="J224" s="2">
        <v>-113.4280249</v>
      </c>
    </row>
    <row r="225" spans="1:10" ht="84" x14ac:dyDescent="0.15">
      <c r="A225" s="2" t="s">
        <v>1865</v>
      </c>
      <c r="B225" s="7" t="s">
        <v>1866</v>
      </c>
      <c r="C225" s="2" t="s">
        <v>21</v>
      </c>
      <c r="D225" s="2">
        <v>1978</v>
      </c>
      <c r="G225" s="25" t="s">
        <v>21</v>
      </c>
      <c r="H225" t="s">
        <v>33</v>
      </c>
      <c r="I225" s="2">
        <v>53.591030799999999</v>
      </c>
      <c r="J225" s="2">
        <v>-113.5371566</v>
      </c>
    </row>
    <row r="226" spans="1:10" ht="224" x14ac:dyDescent="0.15">
      <c r="A226" s="2" t="s">
        <v>2435</v>
      </c>
      <c r="B226" s="7" t="s">
        <v>2436</v>
      </c>
      <c r="C226" s="2" t="s">
        <v>17</v>
      </c>
      <c r="D226" s="2">
        <v>1978</v>
      </c>
      <c r="G226" s="25" t="s">
        <v>17</v>
      </c>
      <c r="H226" t="s">
        <v>33</v>
      </c>
      <c r="I226" s="2">
        <v>53.544548900000002</v>
      </c>
      <c r="J226" s="2">
        <v>-113.6445612</v>
      </c>
    </row>
    <row r="227" spans="1:10" ht="84" x14ac:dyDescent="0.15">
      <c r="A227" s="2" t="s">
        <v>2447</v>
      </c>
      <c r="B227" s="9" t="s">
        <v>2448</v>
      </c>
      <c r="C227" s="2" t="s">
        <v>17</v>
      </c>
      <c r="D227" s="2">
        <v>1978</v>
      </c>
      <c r="G227" s="25" t="s">
        <v>17</v>
      </c>
      <c r="H227" t="s">
        <v>33</v>
      </c>
      <c r="I227" s="2">
        <v>53.461051500000004</v>
      </c>
      <c r="J227" s="2">
        <v>-113.42688870000001</v>
      </c>
    </row>
    <row r="228" spans="1:10" ht="126" x14ac:dyDescent="0.15">
      <c r="A228" s="2" t="s">
        <v>2531</v>
      </c>
      <c r="B228" s="7" t="s">
        <v>2532</v>
      </c>
      <c r="C228" s="2" t="s">
        <v>21</v>
      </c>
      <c r="D228" s="2">
        <v>1978</v>
      </c>
      <c r="G228" s="25" t="s">
        <v>21</v>
      </c>
      <c r="H228" t="s">
        <v>33</v>
      </c>
      <c r="I228" s="2">
        <v>53.587265000000002</v>
      </c>
      <c r="J228" s="2">
        <v>-113.537035</v>
      </c>
    </row>
    <row r="229" spans="1:10" ht="14" x14ac:dyDescent="0.15">
      <c r="A229" s="2" t="s">
        <v>2633</v>
      </c>
      <c r="B229" s="7" t="s">
        <v>2634</v>
      </c>
      <c r="C229" s="2" t="s">
        <v>11</v>
      </c>
      <c r="D229" s="2">
        <v>1978</v>
      </c>
      <c r="G229" s="25" t="s">
        <v>11</v>
      </c>
      <c r="H229" t="s">
        <v>2860</v>
      </c>
      <c r="I229" s="2">
        <v>53.626823199999997</v>
      </c>
      <c r="J229" s="2">
        <v>-113.5384122</v>
      </c>
    </row>
    <row r="230" spans="1:10" ht="126" x14ac:dyDescent="0.15">
      <c r="A230" s="2" t="s">
        <v>135</v>
      </c>
      <c r="B230" s="7" t="s">
        <v>136</v>
      </c>
      <c r="C230" s="2" t="s">
        <v>17</v>
      </c>
      <c r="D230" s="2">
        <v>1979</v>
      </c>
      <c r="E230" s="2" t="s">
        <v>137</v>
      </c>
      <c r="F230" s="2" t="s">
        <v>138</v>
      </c>
      <c r="G230" s="25" t="s">
        <v>17</v>
      </c>
      <c r="H230" s="2" t="s">
        <v>33</v>
      </c>
      <c r="I230" s="2">
        <v>53.606478199999998</v>
      </c>
      <c r="J230" s="2">
        <v>-113.53664569999999</v>
      </c>
    </row>
    <row r="231" spans="1:10" ht="70" x14ac:dyDescent="0.15">
      <c r="A231" s="2" t="s">
        <v>198</v>
      </c>
      <c r="B231" s="7" t="s">
        <v>199</v>
      </c>
      <c r="C231" s="2" t="s">
        <v>17</v>
      </c>
      <c r="D231" s="2">
        <v>1979</v>
      </c>
      <c r="E231" s="2" t="s">
        <v>200</v>
      </c>
      <c r="F231" s="2" t="s">
        <v>148</v>
      </c>
      <c r="G231" s="25" t="s">
        <v>17</v>
      </c>
      <c r="H231" s="2" t="s">
        <v>33</v>
      </c>
      <c r="I231" s="2">
        <v>53.6229248</v>
      </c>
      <c r="J231" s="2">
        <v>-113.4747165</v>
      </c>
    </row>
    <row r="232" spans="1:10" ht="140" x14ac:dyDescent="0.15">
      <c r="A232" s="2" t="s">
        <v>390</v>
      </c>
      <c r="B232" s="7" t="s">
        <v>391</v>
      </c>
      <c r="C232" s="2" t="s">
        <v>11</v>
      </c>
      <c r="D232" s="2">
        <v>1979</v>
      </c>
      <c r="E232" s="2" t="s">
        <v>340</v>
      </c>
      <c r="F232" s="2" t="s">
        <v>13</v>
      </c>
      <c r="G232" s="25" t="s">
        <v>11</v>
      </c>
      <c r="H232" s="2" t="s">
        <v>33</v>
      </c>
      <c r="I232" s="2">
        <v>53.577811699999998</v>
      </c>
      <c r="J232" s="2">
        <v>-113.5222327</v>
      </c>
    </row>
    <row r="233" spans="1:10" ht="98" x14ac:dyDescent="0.15">
      <c r="A233" s="2" t="s">
        <v>432</v>
      </c>
      <c r="B233" s="7" t="s">
        <v>433</v>
      </c>
      <c r="C233" s="2" t="s">
        <v>17</v>
      </c>
      <c r="D233" s="2">
        <v>1979</v>
      </c>
      <c r="E233" s="2" t="s">
        <v>434</v>
      </c>
      <c r="G233" s="25" t="s">
        <v>17</v>
      </c>
      <c r="H233" s="2" t="s">
        <v>33</v>
      </c>
      <c r="I233" s="2">
        <v>53.509221099999998</v>
      </c>
      <c r="J233" s="2">
        <v>-113.6216847</v>
      </c>
    </row>
    <row r="234" spans="1:10" ht="14" x14ac:dyDescent="0.15">
      <c r="A234" s="2" t="s">
        <v>439</v>
      </c>
      <c r="B234" s="7" t="s">
        <v>440</v>
      </c>
      <c r="C234" s="2" t="s">
        <v>17</v>
      </c>
      <c r="D234" s="2">
        <v>1979</v>
      </c>
      <c r="G234" s="25" t="s">
        <v>17</v>
      </c>
      <c r="H234" s="2" t="s">
        <v>33</v>
      </c>
      <c r="I234" s="2">
        <v>53.5003484</v>
      </c>
      <c r="J234" s="2">
        <v>-113.62302390000001</v>
      </c>
    </row>
    <row r="235" spans="1:10" ht="42" x14ac:dyDescent="0.15">
      <c r="A235" s="2" t="s">
        <v>606</v>
      </c>
      <c r="B235" s="7" t="s">
        <v>607</v>
      </c>
      <c r="C235" s="2" t="s">
        <v>17</v>
      </c>
      <c r="D235" s="2">
        <v>1979</v>
      </c>
      <c r="G235" s="25" t="s">
        <v>17</v>
      </c>
      <c r="H235" s="2" t="s">
        <v>33</v>
      </c>
      <c r="I235" s="2">
        <v>53.639969200000003</v>
      </c>
      <c r="J235" s="2">
        <v>-113.45472410000001</v>
      </c>
    </row>
    <row r="236" spans="1:10" ht="28" x14ac:dyDescent="0.15">
      <c r="A236" s="2" t="s">
        <v>743</v>
      </c>
      <c r="B236" s="9" t="s">
        <v>744</v>
      </c>
      <c r="C236" s="3" t="s">
        <v>17</v>
      </c>
      <c r="D236" s="3">
        <v>1979</v>
      </c>
      <c r="G236" s="25" t="s">
        <v>17</v>
      </c>
      <c r="H236" s="2" t="s">
        <v>33</v>
      </c>
      <c r="I236" s="2">
        <v>53.620447599999999</v>
      </c>
      <c r="J236" s="2">
        <v>-113.4866581</v>
      </c>
    </row>
    <row r="237" spans="1:10" ht="112" x14ac:dyDescent="0.15">
      <c r="A237" s="2" t="s">
        <v>765</v>
      </c>
      <c r="B237" s="7" t="s">
        <v>766</v>
      </c>
      <c r="C237" s="2" t="s">
        <v>17</v>
      </c>
      <c r="D237" s="2">
        <v>1979</v>
      </c>
      <c r="G237" s="25" t="s">
        <v>17</v>
      </c>
      <c r="H237" s="2" t="s">
        <v>33</v>
      </c>
      <c r="I237" s="2">
        <v>53.566519300000003</v>
      </c>
      <c r="J237" s="2">
        <v>-113.45654399999999</v>
      </c>
    </row>
    <row r="238" spans="1:10" ht="98" x14ac:dyDescent="0.15">
      <c r="A238" s="2" t="s">
        <v>1196</v>
      </c>
      <c r="B238" s="7" t="s">
        <v>1197</v>
      </c>
      <c r="C238" s="2" t="s">
        <v>21</v>
      </c>
      <c r="D238" s="2">
        <v>1979</v>
      </c>
      <c r="G238" s="25" t="s">
        <v>21</v>
      </c>
      <c r="H238" t="s">
        <v>33</v>
      </c>
      <c r="I238" s="2">
        <v>53.5871675</v>
      </c>
      <c r="J238" s="2">
        <v>-113.37372910000001</v>
      </c>
    </row>
    <row r="239" spans="1:10" ht="42" x14ac:dyDescent="0.15">
      <c r="A239" s="2" t="s">
        <v>1408</v>
      </c>
      <c r="B239" s="7" t="s">
        <v>1409</v>
      </c>
      <c r="C239" s="2" t="s">
        <v>17</v>
      </c>
      <c r="D239" s="2">
        <v>1979</v>
      </c>
      <c r="G239" s="25" t="s">
        <v>17</v>
      </c>
      <c r="H239" t="s">
        <v>33</v>
      </c>
      <c r="I239" s="2">
        <v>53.544389000000002</v>
      </c>
      <c r="J239" s="2">
        <v>-113.4909267</v>
      </c>
    </row>
    <row r="240" spans="1:10" ht="28" x14ac:dyDescent="0.15">
      <c r="A240" s="2" t="s">
        <v>1527</v>
      </c>
      <c r="B240" s="7" t="s">
        <v>1528</v>
      </c>
      <c r="C240" s="2" t="s">
        <v>17</v>
      </c>
      <c r="D240" s="2">
        <v>1979</v>
      </c>
      <c r="G240" s="25" t="s">
        <v>17</v>
      </c>
      <c r="H240" t="s">
        <v>33</v>
      </c>
      <c r="I240" s="2">
        <v>53.637461600000002</v>
      </c>
      <c r="J240" s="2">
        <v>-113.4737411</v>
      </c>
    </row>
    <row r="241" spans="1:10" ht="28" x14ac:dyDescent="0.15">
      <c r="A241" s="2" t="s">
        <v>1559</v>
      </c>
      <c r="B241" s="7" t="s">
        <v>1560</v>
      </c>
      <c r="C241" s="2" t="s">
        <v>17</v>
      </c>
      <c r="D241" s="2">
        <v>1979</v>
      </c>
      <c r="G241" s="25" t="s">
        <v>17</v>
      </c>
      <c r="H241" t="s">
        <v>33</v>
      </c>
      <c r="I241" s="2">
        <v>53.634983900000002</v>
      </c>
      <c r="J241" s="2">
        <v>-113.4856875</v>
      </c>
    </row>
    <row r="242" spans="1:10" ht="56" x14ac:dyDescent="0.15">
      <c r="A242" s="2" t="s">
        <v>1565</v>
      </c>
      <c r="B242" s="7" t="s">
        <v>1566</v>
      </c>
      <c r="C242" s="2" t="s">
        <v>509</v>
      </c>
      <c r="D242" s="2">
        <v>1979</v>
      </c>
      <c r="G242" s="25" t="s">
        <v>509</v>
      </c>
      <c r="H242" t="s">
        <v>33</v>
      </c>
      <c r="I242" s="2">
        <v>53.567397300000003</v>
      </c>
      <c r="J242" s="2">
        <v>-113.2623571</v>
      </c>
    </row>
    <row r="243" spans="1:10" ht="42" x14ac:dyDescent="0.15">
      <c r="A243" s="2" t="s">
        <v>1737</v>
      </c>
      <c r="B243" s="7" t="s">
        <v>1738</v>
      </c>
      <c r="C243" s="2" t="s">
        <v>17</v>
      </c>
      <c r="D243" s="2">
        <v>1979</v>
      </c>
      <c r="G243" s="25" t="s">
        <v>17</v>
      </c>
      <c r="H243" t="s">
        <v>33</v>
      </c>
      <c r="I243" s="2">
        <v>53.622988499999998</v>
      </c>
      <c r="J243" s="2">
        <v>-113.460582</v>
      </c>
    </row>
    <row r="244" spans="1:10" ht="42" x14ac:dyDescent="0.15">
      <c r="A244" s="2" t="s">
        <v>1988</v>
      </c>
      <c r="B244" s="7" t="s">
        <v>1989</v>
      </c>
      <c r="C244" s="2" t="s">
        <v>17</v>
      </c>
      <c r="D244" s="2">
        <v>1979</v>
      </c>
      <c r="G244" s="25" t="s">
        <v>17</v>
      </c>
      <c r="H244" t="s">
        <v>33</v>
      </c>
      <c r="I244" s="2">
        <v>53.622225700000001</v>
      </c>
      <c r="J244" s="2">
        <v>-113.4504294</v>
      </c>
    </row>
    <row r="245" spans="1:10" ht="56" x14ac:dyDescent="0.15">
      <c r="A245" s="2" t="s">
        <v>2309</v>
      </c>
      <c r="B245" s="7" t="s">
        <v>2310</v>
      </c>
      <c r="C245" s="2" t="s">
        <v>17</v>
      </c>
      <c r="D245" s="2">
        <v>1979</v>
      </c>
      <c r="G245" s="25" t="s">
        <v>17</v>
      </c>
      <c r="H245" t="s">
        <v>33</v>
      </c>
      <c r="I245" s="2">
        <v>53.632700200000002</v>
      </c>
      <c r="J245" s="2">
        <v>-113.4552158</v>
      </c>
    </row>
    <row r="246" spans="1:10" ht="14" x14ac:dyDescent="0.15">
      <c r="A246" s="11" t="s">
        <v>915</v>
      </c>
      <c r="B246" s="15" t="s">
        <v>916</v>
      </c>
      <c r="C246" s="11" t="s">
        <v>17</v>
      </c>
      <c r="D246" s="11">
        <v>1972</v>
      </c>
      <c r="E246" s="13"/>
      <c r="F246" s="13"/>
      <c r="G246" s="25" t="s">
        <v>17</v>
      </c>
      <c r="H246" s="13"/>
      <c r="I246" s="11">
        <v>53.494710499999997</v>
      </c>
      <c r="J246" s="11">
        <v>-113.6225938</v>
      </c>
    </row>
    <row r="247" spans="1:10" ht="14" x14ac:dyDescent="0.15">
      <c r="A247" s="11" t="s">
        <v>917</v>
      </c>
      <c r="B247" s="12" t="s">
        <v>918</v>
      </c>
      <c r="C247" s="11" t="s">
        <v>11</v>
      </c>
      <c r="D247" s="11">
        <v>1976</v>
      </c>
      <c r="E247" s="13"/>
      <c r="F247" s="13"/>
      <c r="G247" s="25" t="s">
        <v>11</v>
      </c>
      <c r="H247" s="13"/>
      <c r="I247" s="11">
        <v>53.495845500000001</v>
      </c>
      <c r="J247" s="11">
        <v>-113.6181076</v>
      </c>
    </row>
  </sheetData>
  <sortState xmlns:xlrd2="http://schemas.microsoft.com/office/spreadsheetml/2017/richdata2" ref="A2:J247">
    <sortCondition ref="H2:H247"/>
  </sortState>
  <pageMargins left="0.7" right="0.7" top="0.75" bottom="0.75" header="0.3" footer="0.3"/>
  <legacy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45FF14-02B1-6E41-BBDE-1C98888278D0}">
  <dimension ref="A1:J451"/>
  <sheetViews>
    <sheetView topLeftCell="A446" workbookViewId="0">
      <selection activeCell="A408" sqref="A408:XFD408"/>
    </sheetView>
  </sheetViews>
  <sheetFormatPr baseColWidth="10" defaultColWidth="35.5" defaultRowHeight="52" customHeight="1" x14ac:dyDescent="0.15"/>
  <cols>
    <col min="1" max="1" width="27.1640625" customWidth="1"/>
    <col min="3" max="4" width="12" customWidth="1"/>
    <col min="5" max="5" width="16.33203125" customWidth="1"/>
    <col min="6" max="6" width="18.33203125" customWidth="1"/>
    <col min="7" max="8" width="19.83203125" customWidth="1"/>
  </cols>
  <sheetData>
    <row r="1" spans="1:10" ht="52" customHeight="1" x14ac:dyDescent="0.15">
      <c r="A1" s="1" t="s">
        <v>0</v>
      </c>
      <c r="B1" s="8" t="s">
        <v>1</v>
      </c>
      <c r="C1" s="1" t="s">
        <v>2</v>
      </c>
      <c r="D1" s="1" t="s">
        <v>3</v>
      </c>
      <c r="E1" s="1" t="s">
        <v>4</v>
      </c>
      <c r="F1" s="1" t="s">
        <v>5</v>
      </c>
      <c r="G1" s="24" t="s">
        <v>2</v>
      </c>
      <c r="H1" s="1" t="s">
        <v>6</v>
      </c>
      <c r="I1" s="1" t="s">
        <v>7</v>
      </c>
      <c r="J1" s="1" t="s">
        <v>8</v>
      </c>
    </row>
    <row r="2" spans="1:10" ht="52" customHeight="1" x14ac:dyDescent="0.15">
      <c r="A2" s="2" t="s">
        <v>2045</v>
      </c>
      <c r="B2" s="7" t="s">
        <v>2046</v>
      </c>
      <c r="C2" s="2" t="s">
        <v>509</v>
      </c>
      <c r="D2" s="2">
        <v>1980</v>
      </c>
      <c r="G2" s="25" t="s">
        <v>509</v>
      </c>
      <c r="H2" t="s">
        <v>14</v>
      </c>
      <c r="I2" s="2">
        <v>53.632081399999997</v>
      </c>
      <c r="J2" s="2">
        <v>-113.4097265</v>
      </c>
    </row>
    <row r="3" spans="1:10" ht="52" customHeight="1" x14ac:dyDescent="0.15">
      <c r="A3" s="2" t="s">
        <v>1638</v>
      </c>
      <c r="B3" s="7" t="s">
        <v>1639</v>
      </c>
      <c r="C3" s="2" t="s">
        <v>509</v>
      </c>
      <c r="D3" s="2">
        <v>1982</v>
      </c>
      <c r="G3" s="25" t="s">
        <v>509</v>
      </c>
      <c r="H3" t="s">
        <v>14</v>
      </c>
      <c r="I3" s="2">
        <v>53.537060799999999</v>
      </c>
      <c r="J3" s="2">
        <v>-113.6803164</v>
      </c>
    </row>
    <row r="4" spans="1:10" ht="52" customHeight="1" x14ac:dyDescent="0.15">
      <c r="A4" s="2" t="s">
        <v>779</v>
      </c>
      <c r="B4" s="7" t="s">
        <v>780</v>
      </c>
      <c r="C4" s="2" t="s">
        <v>509</v>
      </c>
      <c r="D4" s="2">
        <v>1982</v>
      </c>
      <c r="G4" s="25" t="s">
        <v>509</v>
      </c>
      <c r="H4" s="2" t="s">
        <v>33</v>
      </c>
      <c r="I4" s="2">
        <v>53.428739299999997</v>
      </c>
      <c r="J4" s="2">
        <v>-113.4517156</v>
      </c>
    </row>
    <row r="5" spans="1:10" ht="52" customHeight="1" x14ac:dyDescent="0.15">
      <c r="A5" s="2" t="s">
        <v>1804</v>
      </c>
      <c r="B5" s="7" t="s">
        <v>1805</v>
      </c>
      <c r="C5" s="2" t="s">
        <v>509</v>
      </c>
      <c r="D5" s="2">
        <v>1982</v>
      </c>
      <c r="G5" s="25" t="s">
        <v>509</v>
      </c>
      <c r="H5" t="s">
        <v>33</v>
      </c>
      <c r="I5" s="2">
        <v>53.5001143</v>
      </c>
      <c r="J5" s="2">
        <v>-113.3644954</v>
      </c>
    </row>
    <row r="6" spans="1:10" ht="52" customHeight="1" x14ac:dyDescent="0.15">
      <c r="A6" s="2" t="s">
        <v>1994</v>
      </c>
      <c r="B6" s="7" t="s">
        <v>1995</v>
      </c>
      <c r="C6" s="2" t="s">
        <v>509</v>
      </c>
      <c r="D6" s="2">
        <v>1984</v>
      </c>
      <c r="G6" s="25" t="s">
        <v>509</v>
      </c>
      <c r="H6" t="s">
        <v>33</v>
      </c>
      <c r="I6" s="2">
        <v>53.633044099999999</v>
      </c>
      <c r="J6" s="2">
        <v>-113.5502279</v>
      </c>
    </row>
    <row r="7" spans="1:10" ht="52" customHeight="1" x14ac:dyDescent="0.15">
      <c r="A7" s="2" t="s">
        <v>1456</v>
      </c>
      <c r="B7" s="7" t="s">
        <v>1457</v>
      </c>
      <c r="C7" s="2" t="s">
        <v>38</v>
      </c>
      <c r="D7" s="2">
        <v>1980</v>
      </c>
      <c r="G7" s="25" t="s">
        <v>38</v>
      </c>
      <c r="H7" t="s">
        <v>14</v>
      </c>
      <c r="I7" s="2">
        <v>53.539415099999999</v>
      </c>
      <c r="J7" s="2">
        <v>-113.5623238</v>
      </c>
    </row>
    <row r="8" spans="1:10" ht="52" customHeight="1" x14ac:dyDescent="0.15">
      <c r="A8" s="2" t="s">
        <v>36</v>
      </c>
      <c r="B8" s="7" t="s">
        <v>37</v>
      </c>
      <c r="C8" s="2" t="s">
        <v>38</v>
      </c>
      <c r="D8" s="2">
        <v>1982</v>
      </c>
      <c r="E8" s="2" t="s">
        <v>39</v>
      </c>
      <c r="F8" s="2" t="s">
        <v>13</v>
      </c>
      <c r="G8" s="25" t="s">
        <v>38</v>
      </c>
      <c r="H8" s="2" t="s">
        <v>14</v>
      </c>
      <c r="I8" s="2">
        <v>53.544389000000002</v>
      </c>
      <c r="J8" s="2">
        <v>-113.4909267</v>
      </c>
    </row>
    <row r="9" spans="1:10" ht="52" customHeight="1" x14ac:dyDescent="0.15">
      <c r="A9" s="2" t="s">
        <v>711</v>
      </c>
      <c r="B9" s="7" t="s">
        <v>712</v>
      </c>
      <c r="C9" s="2" t="s">
        <v>38</v>
      </c>
      <c r="D9" s="2">
        <v>1989</v>
      </c>
      <c r="G9" s="25" t="s">
        <v>38</v>
      </c>
      <c r="H9" s="2" t="s">
        <v>14</v>
      </c>
      <c r="I9" s="2">
        <v>53.544389000000002</v>
      </c>
      <c r="J9" s="2">
        <v>-113.4909267</v>
      </c>
    </row>
    <row r="10" spans="1:10" ht="52" customHeight="1" x14ac:dyDescent="0.15">
      <c r="A10" s="2" t="s">
        <v>1907</v>
      </c>
      <c r="B10" s="7" t="s">
        <v>1908</v>
      </c>
      <c r="C10" s="2" t="s">
        <v>184</v>
      </c>
      <c r="D10" s="2">
        <v>1987</v>
      </c>
      <c r="G10" s="25" t="s">
        <v>184</v>
      </c>
      <c r="H10" t="s">
        <v>33</v>
      </c>
      <c r="I10" s="2">
        <v>53.544389000000002</v>
      </c>
      <c r="J10" s="2">
        <v>-113.4909267</v>
      </c>
    </row>
    <row r="11" spans="1:10" ht="52" customHeight="1" x14ac:dyDescent="0.15">
      <c r="A11" s="2" t="s">
        <v>2354</v>
      </c>
      <c r="B11" s="7" t="s">
        <v>2355</v>
      </c>
      <c r="C11" s="2" t="s">
        <v>184</v>
      </c>
      <c r="D11" s="2">
        <v>1987</v>
      </c>
      <c r="G11" s="25" t="s">
        <v>184</v>
      </c>
      <c r="H11" t="s">
        <v>33</v>
      </c>
      <c r="I11" s="2">
        <v>53.544389000000002</v>
      </c>
      <c r="J11" s="2">
        <v>-113.4909267</v>
      </c>
    </row>
    <row r="12" spans="1:10" ht="52" customHeight="1" x14ac:dyDescent="0.15">
      <c r="A12" s="2" t="s">
        <v>829</v>
      </c>
      <c r="B12" s="7" t="s">
        <v>830</v>
      </c>
      <c r="C12" s="2" t="s">
        <v>17</v>
      </c>
      <c r="D12" s="2">
        <v>1980</v>
      </c>
      <c r="G12" s="25" t="s">
        <v>17</v>
      </c>
      <c r="H12" s="2" t="s">
        <v>14</v>
      </c>
      <c r="I12" s="2">
        <v>53.467520899999997</v>
      </c>
      <c r="J12" s="2">
        <v>-113.58830279999999</v>
      </c>
    </row>
    <row r="13" spans="1:10" ht="52" customHeight="1" x14ac:dyDescent="0.15">
      <c r="A13" s="2" t="s">
        <v>2047</v>
      </c>
      <c r="B13" s="7" t="s">
        <v>2048</v>
      </c>
      <c r="C13" s="2" t="s">
        <v>17</v>
      </c>
      <c r="D13" s="2">
        <v>1980</v>
      </c>
      <c r="G13" s="25" t="s">
        <v>17</v>
      </c>
      <c r="H13" t="s">
        <v>14</v>
      </c>
      <c r="I13" s="2">
        <v>53.538907700000003</v>
      </c>
      <c r="J13" s="2">
        <v>-113.6441279</v>
      </c>
    </row>
    <row r="14" spans="1:10" ht="52" customHeight="1" x14ac:dyDescent="0.15">
      <c r="A14" s="2" t="s">
        <v>338</v>
      </c>
      <c r="B14" s="7" t="s">
        <v>339</v>
      </c>
      <c r="C14" s="2" t="s">
        <v>17</v>
      </c>
      <c r="D14" s="2">
        <v>1981</v>
      </c>
      <c r="E14" s="2" t="s">
        <v>340</v>
      </c>
      <c r="F14" s="2" t="s">
        <v>13</v>
      </c>
      <c r="G14" s="25" t="s">
        <v>17</v>
      </c>
      <c r="H14" s="2" t="s">
        <v>14</v>
      </c>
      <c r="I14" s="2">
        <v>53.622399799999997</v>
      </c>
      <c r="J14" s="2">
        <v>-113.40803870000001</v>
      </c>
    </row>
    <row r="15" spans="1:10" ht="52" customHeight="1" x14ac:dyDescent="0.15">
      <c r="A15" s="2" t="s">
        <v>500</v>
      </c>
      <c r="B15" s="7" t="s">
        <v>501</v>
      </c>
      <c r="C15" s="2" t="s">
        <v>17</v>
      </c>
      <c r="D15" s="2">
        <v>1981</v>
      </c>
      <c r="E15" s="2" t="s">
        <v>448</v>
      </c>
      <c r="F15" s="2" t="s">
        <v>13</v>
      </c>
      <c r="G15" s="25" t="s">
        <v>17</v>
      </c>
      <c r="H15" s="2" t="s">
        <v>14</v>
      </c>
      <c r="I15" s="2">
        <v>53.463540700000003</v>
      </c>
      <c r="J15" s="2">
        <v>-113.5799509</v>
      </c>
    </row>
    <row r="16" spans="1:10" ht="52" customHeight="1" x14ac:dyDescent="0.15">
      <c r="A16" s="2" t="s">
        <v>615</v>
      </c>
      <c r="B16" s="7" t="s">
        <v>616</v>
      </c>
      <c r="C16" s="2" t="s">
        <v>17</v>
      </c>
      <c r="D16" s="2">
        <v>1981</v>
      </c>
      <c r="G16" s="25" t="s">
        <v>17</v>
      </c>
      <c r="H16" s="2" t="s">
        <v>14</v>
      </c>
      <c r="I16" s="2">
        <v>53.633228099999997</v>
      </c>
      <c r="J16" s="2">
        <v>-113.4122612</v>
      </c>
    </row>
    <row r="17" spans="1:10" ht="52" customHeight="1" x14ac:dyDescent="0.15">
      <c r="A17" s="2" t="s">
        <v>745</v>
      </c>
      <c r="B17" s="7" t="s">
        <v>746</v>
      </c>
      <c r="C17" s="2" t="s">
        <v>17</v>
      </c>
      <c r="D17" s="2">
        <v>1981</v>
      </c>
      <c r="G17" s="25" t="s">
        <v>17</v>
      </c>
      <c r="H17" s="2" t="s">
        <v>14</v>
      </c>
      <c r="I17" s="2">
        <v>53.544389000000002</v>
      </c>
      <c r="J17" s="2">
        <v>-113.4909267</v>
      </c>
    </row>
    <row r="18" spans="1:10" ht="52" customHeight="1" x14ac:dyDescent="0.15">
      <c r="A18" s="2" t="s">
        <v>990</v>
      </c>
      <c r="B18" s="7" t="s">
        <v>991</v>
      </c>
      <c r="C18" s="2" t="s">
        <v>17</v>
      </c>
      <c r="D18" s="2">
        <v>1981</v>
      </c>
      <c r="G18" s="25" t="s">
        <v>17</v>
      </c>
      <c r="H18" t="s">
        <v>2859</v>
      </c>
      <c r="I18" s="2">
        <v>53.620091500000001</v>
      </c>
      <c r="J18" s="2">
        <v>-113.3776001</v>
      </c>
    </row>
    <row r="19" spans="1:10" ht="52" customHeight="1" x14ac:dyDescent="0.15">
      <c r="A19" s="2" t="s">
        <v>992</v>
      </c>
      <c r="B19" s="7" t="s">
        <v>993</v>
      </c>
      <c r="C19" s="2" t="s">
        <v>17</v>
      </c>
      <c r="D19" s="2">
        <v>1981</v>
      </c>
      <c r="G19" s="25" t="s">
        <v>17</v>
      </c>
      <c r="H19" t="s">
        <v>2859</v>
      </c>
      <c r="I19" s="2">
        <v>53.625715800000002</v>
      </c>
      <c r="J19" s="2">
        <v>-113.38505429999999</v>
      </c>
    </row>
    <row r="20" spans="1:10" ht="52" customHeight="1" x14ac:dyDescent="0.15">
      <c r="A20" s="2" t="s">
        <v>1243</v>
      </c>
      <c r="B20" s="7" t="s">
        <v>1244</v>
      </c>
      <c r="C20" s="2" t="s">
        <v>17</v>
      </c>
      <c r="D20" s="2">
        <v>1981</v>
      </c>
      <c r="G20" s="25" t="s">
        <v>17</v>
      </c>
      <c r="H20" t="s">
        <v>14</v>
      </c>
      <c r="I20" s="2">
        <v>53.622343899999997</v>
      </c>
      <c r="J20" s="2">
        <v>-113.4221675</v>
      </c>
    </row>
    <row r="21" spans="1:10" ht="52" customHeight="1" x14ac:dyDescent="0.15">
      <c r="A21" s="2" t="s">
        <v>1723</v>
      </c>
      <c r="B21" s="7" t="s">
        <v>1724</v>
      </c>
      <c r="C21" s="2" t="s">
        <v>17</v>
      </c>
      <c r="D21" s="2">
        <v>1981</v>
      </c>
      <c r="G21" s="25" t="s">
        <v>17</v>
      </c>
      <c r="H21" t="s">
        <v>14</v>
      </c>
      <c r="I21" s="2">
        <v>53.6222858</v>
      </c>
      <c r="J21" s="2">
        <v>-113.4362977</v>
      </c>
    </row>
    <row r="22" spans="1:10" ht="52" customHeight="1" x14ac:dyDescent="0.15">
      <c r="A22" s="2" t="s">
        <v>1749</v>
      </c>
      <c r="B22" s="7" t="s">
        <v>1750</v>
      </c>
      <c r="C22" s="2" t="s">
        <v>17</v>
      </c>
      <c r="D22" s="2">
        <v>1981</v>
      </c>
      <c r="G22" s="25" t="s">
        <v>17</v>
      </c>
      <c r="H22" t="s">
        <v>14</v>
      </c>
      <c r="I22" s="2">
        <v>53.631778099999998</v>
      </c>
      <c r="J22" s="2">
        <v>-113.4236478</v>
      </c>
    </row>
    <row r="23" spans="1:10" ht="52" customHeight="1" x14ac:dyDescent="0.15">
      <c r="A23" s="2" t="s">
        <v>1849</v>
      </c>
      <c r="B23" s="7" t="s">
        <v>1850</v>
      </c>
      <c r="C23" s="2" t="s">
        <v>17</v>
      </c>
      <c r="D23" s="2">
        <v>1981</v>
      </c>
      <c r="G23" s="25" t="s">
        <v>17</v>
      </c>
      <c r="H23" t="s">
        <v>14</v>
      </c>
      <c r="I23" s="2">
        <v>53.612692000000003</v>
      </c>
      <c r="J23" s="2">
        <v>-113.4134138</v>
      </c>
    </row>
    <row r="24" spans="1:10" ht="52" customHeight="1" x14ac:dyDescent="0.15">
      <c r="A24" s="2" t="s">
        <v>1905</v>
      </c>
      <c r="B24" s="7" t="s">
        <v>1906</v>
      </c>
      <c r="C24" s="2" t="s">
        <v>17</v>
      </c>
      <c r="D24" s="2">
        <v>1981</v>
      </c>
      <c r="G24" s="25" t="s">
        <v>17</v>
      </c>
      <c r="H24" t="s">
        <v>14</v>
      </c>
      <c r="I24" s="2">
        <v>53.544389000000002</v>
      </c>
      <c r="J24" s="2">
        <v>-113.4909267</v>
      </c>
    </row>
    <row r="25" spans="1:10" ht="52" customHeight="1" x14ac:dyDescent="0.15">
      <c r="A25" s="2" t="s">
        <v>2063</v>
      </c>
      <c r="B25" s="7" t="s">
        <v>2064</v>
      </c>
      <c r="C25" s="2" t="s">
        <v>17</v>
      </c>
      <c r="D25" s="2">
        <v>1981</v>
      </c>
      <c r="G25" s="25" t="s">
        <v>17</v>
      </c>
      <c r="H25" t="s">
        <v>14</v>
      </c>
      <c r="I25" s="2">
        <v>53.552595799999999</v>
      </c>
      <c r="J25" s="2">
        <v>-113.6471983</v>
      </c>
    </row>
    <row r="26" spans="1:10" ht="52" customHeight="1" x14ac:dyDescent="0.15">
      <c r="A26" s="2" t="s">
        <v>2364</v>
      </c>
      <c r="B26" s="7" t="s">
        <v>2365</v>
      </c>
      <c r="C26" s="2" t="s">
        <v>17</v>
      </c>
      <c r="D26" s="2">
        <v>1981</v>
      </c>
      <c r="G26" s="25" t="s">
        <v>17</v>
      </c>
      <c r="H26" t="s">
        <v>14</v>
      </c>
      <c r="I26" s="2">
        <v>53.544389000000002</v>
      </c>
      <c r="J26" s="2">
        <v>-113.4909267</v>
      </c>
    </row>
    <row r="27" spans="1:10" ht="52" customHeight="1" x14ac:dyDescent="0.15">
      <c r="A27" s="2" t="s">
        <v>2733</v>
      </c>
      <c r="B27" s="7" t="s">
        <v>2734</v>
      </c>
      <c r="C27" s="2" t="s">
        <v>17</v>
      </c>
      <c r="D27" s="2">
        <v>1981</v>
      </c>
      <c r="G27" s="25" t="s">
        <v>17</v>
      </c>
      <c r="H27" t="s">
        <v>2859</v>
      </c>
      <c r="I27" s="2">
        <v>53.559856699999997</v>
      </c>
      <c r="J27" s="2">
        <v>-113.6467468</v>
      </c>
    </row>
    <row r="28" spans="1:10" ht="52" customHeight="1" x14ac:dyDescent="0.15">
      <c r="A28" s="2" t="s">
        <v>554</v>
      </c>
      <c r="B28" s="7" t="s">
        <v>555</v>
      </c>
      <c r="C28" s="2" t="s">
        <v>17</v>
      </c>
      <c r="D28" s="2">
        <v>1982</v>
      </c>
      <c r="G28" s="25" t="s">
        <v>17</v>
      </c>
      <c r="H28" s="2" t="s">
        <v>14</v>
      </c>
      <c r="I28" s="2">
        <v>53.5725914</v>
      </c>
      <c r="J28" s="2">
        <v>-113.3738429</v>
      </c>
    </row>
    <row r="29" spans="1:10" ht="52" customHeight="1" x14ac:dyDescent="0.15">
      <c r="A29" s="2" t="s">
        <v>608</v>
      </c>
      <c r="B29" s="7" t="s">
        <v>609</v>
      </c>
      <c r="C29" s="2" t="s">
        <v>17</v>
      </c>
      <c r="D29" s="2">
        <v>1984</v>
      </c>
      <c r="G29" s="25" t="s">
        <v>17</v>
      </c>
      <c r="H29" s="2" t="s">
        <v>14</v>
      </c>
      <c r="I29" s="2">
        <v>53.609622299999998</v>
      </c>
      <c r="J29" s="2">
        <v>-113.5525356</v>
      </c>
    </row>
    <row r="30" spans="1:10" ht="52" customHeight="1" x14ac:dyDescent="0.15">
      <c r="A30" s="2" t="s">
        <v>292</v>
      </c>
      <c r="B30" s="7" t="s">
        <v>293</v>
      </c>
      <c r="C30" s="2" t="s">
        <v>17</v>
      </c>
      <c r="D30" s="2">
        <v>1987</v>
      </c>
      <c r="E30" s="2" t="s">
        <v>39</v>
      </c>
      <c r="F30" s="2" t="s">
        <v>13</v>
      </c>
      <c r="G30" s="25" t="s">
        <v>17</v>
      </c>
      <c r="H30" s="2" t="s">
        <v>14</v>
      </c>
      <c r="I30" s="2">
        <v>53.458113500000003</v>
      </c>
      <c r="J30" s="2">
        <v>-113.54080620000001</v>
      </c>
    </row>
    <row r="31" spans="1:10" ht="52" customHeight="1" x14ac:dyDescent="0.15">
      <c r="A31" s="2" t="s">
        <v>1078</v>
      </c>
      <c r="B31" s="7" t="s">
        <v>1079</v>
      </c>
      <c r="C31" s="2" t="s">
        <v>17</v>
      </c>
      <c r="D31" s="2">
        <v>1987</v>
      </c>
      <c r="G31" s="25" t="s">
        <v>17</v>
      </c>
      <c r="H31" t="s">
        <v>14</v>
      </c>
      <c r="I31" s="2">
        <v>53.455382</v>
      </c>
      <c r="J31" s="2">
        <v>-113.5984577</v>
      </c>
    </row>
    <row r="32" spans="1:10" ht="52" customHeight="1" x14ac:dyDescent="0.15">
      <c r="A32" s="2" t="s">
        <v>767</v>
      </c>
      <c r="B32" s="7" t="s">
        <v>768</v>
      </c>
      <c r="C32" s="2" t="s">
        <v>17</v>
      </c>
      <c r="D32" s="2">
        <v>1980</v>
      </c>
      <c r="G32" s="25" t="s">
        <v>17</v>
      </c>
      <c r="H32" s="2" t="s">
        <v>33</v>
      </c>
      <c r="I32" s="2">
        <v>53.445550599999997</v>
      </c>
      <c r="J32" s="2">
        <v>-113.4740247</v>
      </c>
    </row>
    <row r="33" spans="1:10" ht="52" customHeight="1" x14ac:dyDescent="0.15">
      <c r="A33" s="2" t="s">
        <v>1835</v>
      </c>
      <c r="B33" s="7" t="s">
        <v>1837</v>
      </c>
      <c r="C33" s="2" t="s">
        <v>17</v>
      </c>
      <c r="D33" s="2">
        <v>1980</v>
      </c>
      <c r="G33" s="25" t="s">
        <v>17</v>
      </c>
      <c r="H33" t="s">
        <v>33</v>
      </c>
      <c r="I33" s="2">
        <v>53.455358199999999</v>
      </c>
      <c r="J33" s="2">
        <v>-113.4405555</v>
      </c>
    </row>
    <row r="34" spans="1:10" ht="52" customHeight="1" x14ac:dyDescent="0.15">
      <c r="A34" s="2" t="s">
        <v>2551</v>
      </c>
      <c r="B34" s="7" t="s">
        <v>2552</v>
      </c>
      <c r="C34" s="2" t="s">
        <v>17</v>
      </c>
      <c r="D34" s="2">
        <v>1980</v>
      </c>
      <c r="G34" s="25" t="s">
        <v>17</v>
      </c>
      <c r="H34" t="s">
        <v>33</v>
      </c>
      <c r="I34" s="2">
        <v>53.4412631</v>
      </c>
      <c r="J34" s="2">
        <v>-113.52900080000001</v>
      </c>
    </row>
    <row r="35" spans="1:10" ht="52" customHeight="1" x14ac:dyDescent="0.15">
      <c r="A35" s="2" t="s">
        <v>2656</v>
      </c>
      <c r="B35" s="7" t="s">
        <v>2657</v>
      </c>
      <c r="C35" s="2" t="s">
        <v>17</v>
      </c>
      <c r="D35" s="2">
        <v>1980</v>
      </c>
      <c r="G35" s="25" t="s">
        <v>17</v>
      </c>
      <c r="H35" t="s">
        <v>2860</v>
      </c>
      <c r="I35" s="2">
        <v>53.480859100000004</v>
      </c>
      <c r="J35" s="2">
        <v>-113.6477295</v>
      </c>
    </row>
    <row r="36" spans="1:10" ht="52" customHeight="1" x14ac:dyDescent="0.15">
      <c r="A36" s="2" t="s">
        <v>1978</v>
      </c>
      <c r="B36" s="21" t="s">
        <v>1979</v>
      </c>
      <c r="C36" s="20" t="s">
        <v>17</v>
      </c>
      <c r="D36" s="20">
        <v>1981</v>
      </c>
      <c r="E36" s="22"/>
      <c r="F36" s="22"/>
      <c r="G36" s="25" t="s">
        <v>17</v>
      </c>
      <c r="H36" s="22" t="s">
        <v>33</v>
      </c>
      <c r="I36" s="2">
        <v>53.5805048</v>
      </c>
      <c r="J36" s="2">
        <v>-113.38897369999999</v>
      </c>
    </row>
    <row r="37" spans="1:10" ht="52" customHeight="1" x14ac:dyDescent="0.15">
      <c r="A37" s="2" t="s">
        <v>460</v>
      </c>
      <c r="B37" s="7" t="s">
        <v>461</v>
      </c>
      <c r="C37" s="2" t="s">
        <v>17</v>
      </c>
      <c r="D37" s="2">
        <v>1982</v>
      </c>
      <c r="E37" s="2" t="s">
        <v>462</v>
      </c>
      <c r="F37" s="2" t="s">
        <v>217</v>
      </c>
      <c r="G37" s="25" t="s">
        <v>17</v>
      </c>
      <c r="H37" s="2" t="s">
        <v>33</v>
      </c>
      <c r="I37" s="2">
        <v>53.635602900000002</v>
      </c>
      <c r="J37" s="2">
        <v>-113.5241348</v>
      </c>
    </row>
    <row r="38" spans="1:10" ht="52" customHeight="1" x14ac:dyDescent="0.15">
      <c r="A38" s="2" t="s">
        <v>735</v>
      </c>
      <c r="B38" s="7" t="s">
        <v>736</v>
      </c>
      <c r="C38" s="2" t="s">
        <v>17</v>
      </c>
      <c r="D38" s="2">
        <v>1982</v>
      </c>
      <c r="G38" s="25" t="s">
        <v>17</v>
      </c>
      <c r="H38" s="2" t="s">
        <v>33</v>
      </c>
      <c r="I38" s="2">
        <v>53.535269800000002</v>
      </c>
      <c r="J38" s="2">
        <v>-113.4069713</v>
      </c>
    </row>
    <row r="39" spans="1:10" ht="52" customHeight="1" x14ac:dyDescent="0.15">
      <c r="A39" s="2" t="s">
        <v>792</v>
      </c>
      <c r="B39" s="7" t="s">
        <v>793</v>
      </c>
      <c r="C39" s="2" t="s">
        <v>17</v>
      </c>
      <c r="D39" s="2">
        <v>1982</v>
      </c>
      <c r="G39" s="25" t="s">
        <v>17</v>
      </c>
      <c r="H39" s="2" t="s">
        <v>33</v>
      </c>
      <c r="I39" s="2">
        <v>53.640566399999997</v>
      </c>
      <c r="J39" s="2">
        <v>-113.5002394</v>
      </c>
    </row>
    <row r="40" spans="1:10" ht="52" customHeight="1" x14ac:dyDescent="0.15">
      <c r="A40" s="2" t="s">
        <v>1586</v>
      </c>
      <c r="B40" s="7" t="s">
        <v>1587</v>
      </c>
      <c r="C40" s="2" t="s">
        <v>17</v>
      </c>
      <c r="D40" s="2">
        <v>1982</v>
      </c>
      <c r="G40" s="25" t="s">
        <v>17</v>
      </c>
      <c r="H40" t="s">
        <v>33</v>
      </c>
      <c r="I40" s="2">
        <v>53.4789429</v>
      </c>
      <c r="J40" s="2">
        <v>-113.3819069</v>
      </c>
    </row>
    <row r="41" spans="1:10" ht="52" customHeight="1" x14ac:dyDescent="0.15">
      <c r="A41" s="2" t="s">
        <v>1861</v>
      </c>
      <c r="B41" s="7" t="s">
        <v>1862</v>
      </c>
      <c r="C41" s="2" t="s">
        <v>17</v>
      </c>
      <c r="D41" s="2">
        <v>1982</v>
      </c>
      <c r="G41" s="25" t="s">
        <v>17</v>
      </c>
      <c r="H41" t="s">
        <v>33</v>
      </c>
      <c r="I41" s="2">
        <v>53.595642499999997</v>
      </c>
      <c r="J41" s="2">
        <v>-113.59897290000001</v>
      </c>
    </row>
    <row r="42" spans="1:10" ht="52" customHeight="1" x14ac:dyDescent="0.15">
      <c r="A42" s="2" t="s">
        <v>2124</v>
      </c>
      <c r="B42" s="7" t="s">
        <v>2125</v>
      </c>
      <c r="C42" s="2" t="s">
        <v>17</v>
      </c>
      <c r="D42" s="2">
        <v>1982</v>
      </c>
      <c r="G42" s="25" t="s">
        <v>17</v>
      </c>
      <c r="H42" t="s">
        <v>33</v>
      </c>
      <c r="I42" s="2">
        <v>53.544389000000002</v>
      </c>
      <c r="J42" s="2">
        <v>-113.4909267</v>
      </c>
    </row>
    <row r="43" spans="1:10" ht="52" customHeight="1" x14ac:dyDescent="0.15">
      <c r="A43" s="2" t="s">
        <v>2750</v>
      </c>
      <c r="B43" s="7" t="s">
        <v>2751</v>
      </c>
      <c r="C43" s="2" t="s">
        <v>17</v>
      </c>
      <c r="D43" s="2">
        <v>1982</v>
      </c>
      <c r="G43" s="25" t="s">
        <v>17</v>
      </c>
      <c r="H43" t="s">
        <v>2860</v>
      </c>
      <c r="I43" s="2">
        <v>53.47251</v>
      </c>
      <c r="J43" s="2">
        <v>-113.3784442</v>
      </c>
    </row>
    <row r="44" spans="1:10" ht="52" customHeight="1" x14ac:dyDescent="0.15">
      <c r="A44" s="2" t="s">
        <v>521</v>
      </c>
      <c r="B44" s="7" t="s">
        <v>522</v>
      </c>
      <c r="C44" s="2" t="s">
        <v>17</v>
      </c>
      <c r="D44" s="2">
        <v>1983</v>
      </c>
      <c r="E44" s="2" t="s">
        <v>523</v>
      </c>
      <c r="F44" s="2" t="s">
        <v>148</v>
      </c>
      <c r="G44" s="25" t="s">
        <v>17</v>
      </c>
      <c r="H44" s="2" t="s">
        <v>33</v>
      </c>
      <c r="I44" s="2">
        <v>53.641323999999997</v>
      </c>
      <c r="J44" s="2">
        <v>-113.51040190000001</v>
      </c>
    </row>
    <row r="45" spans="1:10" ht="52" customHeight="1" x14ac:dyDescent="0.15">
      <c r="A45" s="2" t="s">
        <v>1316</v>
      </c>
      <c r="B45" s="7" t="s">
        <v>1317</v>
      </c>
      <c r="C45" s="2" t="s">
        <v>17</v>
      </c>
      <c r="D45" s="2">
        <v>1983</v>
      </c>
      <c r="G45" s="25" t="s">
        <v>17</v>
      </c>
      <c r="H45" s="16" t="s">
        <v>33</v>
      </c>
      <c r="I45" s="2">
        <v>53.581928400000002</v>
      </c>
      <c r="J45" s="2">
        <v>-113.43747329999999</v>
      </c>
    </row>
    <row r="46" spans="1:10" ht="52" customHeight="1" x14ac:dyDescent="0.15">
      <c r="A46" s="2" t="s">
        <v>429</v>
      </c>
      <c r="B46" s="7" t="s">
        <v>430</v>
      </c>
      <c r="C46" s="2" t="s">
        <v>17</v>
      </c>
      <c r="D46" s="2">
        <v>1984</v>
      </c>
      <c r="E46" s="2" t="s">
        <v>428</v>
      </c>
      <c r="F46" s="2" t="s">
        <v>253</v>
      </c>
      <c r="G46" s="25" t="s">
        <v>17</v>
      </c>
      <c r="H46" s="2" t="s">
        <v>33</v>
      </c>
      <c r="I46" s="2">
        <v>53.4909751</v>
      </c>
      <c r="J46" s="2">
        <v>-113.49290499999999</v>
      </c>
    </row>
    <row r="47" spans="1:10" ht="52" customHeight="1" x14ac:dyDescent="0.15">
      <c r="A47" s="2" t="s">
        <v>431</v>
      </c>
      <c r="B47" s="7" t="s">
        <v>430</v>
      </c>
      <c r="C47" s="2" t="s">
        <v>17</v>
      </c>
      <c r="D47" s="2">
        <v>1984</v>
      </c>
      <c r="E47" s="2" t="s">
        <v>428</v>
      </c>
      <c r="F47" s="2" t="s">
        <v>253</v>
      </c>
      <c r="G47" s="25" t="s">
        <v>17</v>
      </c>
      <c r="H47" s="2" t="s">
        <v>33</v>
      </c>
      <c r="I47" s="2">
        <v>53.469216199999998</v>
      </c>
      <c r="J47" s="2">
        <v>-113.49434170000001</v>
      </c>
    </row>
    <row r="48" spans="1:10" ht="52" customHeight="1" x14ac:dyDescent="0.15">
      <c r="A48" s="2" t="s">
        <v>1019</v>
      </c>
      <c r="B48" s="7" t="s">
        <v>1020</v>
      </c>
      <c r="C48" s="2" t="s">
        <v>17</v>
      </c>
      <c r="D48" s="2">
        <v>1984</v>
      </c>
      <c r="G48" s="25" t="s">
        <v>17</v>
      </c>
      <c r="H48" t="s">
        <v>2860</v>
      </c>
      <c r="I48" s="2">
        <v>53.620337499999998</v>
      </c>
      <c r="J48" s="2">
        <v>-113.61417520000001</v>
      </c>
    </row>
    <row r="49" spans="1:10" ht="52" customHeight="1" x14ac:dyDescent="0.15">
      <c r="A49" s="2" t="s">
        <v>1984</v>
      </c>
      <c r="B49" s="7" t="s">
        <v>1985</v>
      </c>
      <c r="C49" s="2" t="s">
        <v>17</v>
      </c>
      <c r="D49" s="2">
        <v>1984</v>
      </c>
      <c r="G49" s="25" t="s">
        <v>17</v>
      </c>
      <c r="H49" t="s">
        <v>33</v>
      </c>
      <c r="I49" s="2">
        <v>53.621746600000002</v>
      </c>
      <c r="J49" s="2">
        <v>-113.5493918</v>
      </c>
    </row>
    <row r="50" spans="1:10" ht="52" customHeight="1" x14ac:dyDescent="0.15">
      <c r="A50" s="2" t="s">
        <v>2113</v>
      </c>
      <c r="B50" s="7" t="s">
        <v>2114</v>
      </c>
      <c r="C50" s="2" t="s">
        <v>17</v>
      </c>
      <c r="D50" s="2">
        <v>1984</v>
      </c>
      <c r="G50" s="25" t="s">
        <v>17</v>
      </c>
      <c r="H50" t="s">
        <v>33</v>
      </c>
      <c r="I50" s="2">
        <v>53.615153300000003</v>
      </c>
      <c r="J50" s="2">
        <v>-113.5741664</v>
      </c>
    </row>
    <row r="51" spans="1:10" ht="52" customHeight="1" x14ac:dyDescent="0.15">
      <c r="A51" s="2" t="s">
        <v>2033</v>
      </c>
      <c r="B51" s="21" t="s">
        <v>2034</v>
      </c>
      <c r="C51" s="2" t="s">
        <v>17</v>
      </c>
      <c r="D51" s="2">
        <v>1986</v>
      </c>
      <c r="G51" s="25" t="s">
        <v>17</v>
      </c>
      <c r="H51" t="s">
        <v>33</v>
      </c>
      <c r="I51" s="2">
        <v>53.599571300000001</v>
      </c>
      <c r="J51" s="2">
        <v>-113.5521157</v>
      </c>
    </row>
    <row r="52" spans="1:10" ht="52" customHeight="1" x14ac:dyDescent="0.15">
      <c r="A52" s="2" t="s">
        <v>260</v>
      </c>
      <c r="B52" s="7" t="s">
        <v>261</v>
      </c>
      <c r="C52" s="2" t="s">
        <v>17</v>
      </c>
      <c r="D52" s="2">
        <v>1987</v>
      </c>
      <c r="E52" s="2" t="s">
        <v>32</v>
      </c>
      <c r="F52" s="2" t="s">
        <v>13</v>
      </c>
      <c r="G52" s="25" t="s">
        <v>17</v>
      </c>
      <c r="H52" s="2" t="s">
        <v>33</v>
      </c>
      <c r="I52" s="2">
        <v>53.429342300000002</v>
      </c>
      <c r="J52" s="2">
        <v>-113.4969677</v>
      </c>
    </row>
    <row r="53" spans="1:10" ht="52" customHeight="1" x14ac:dyDescent="0.15">
      <c r="A53" s="2" t="s">
        <v>891</v>
      </c>
      <c r="B53" s="7" t="s">
        <v>892</v>
      </c>
      <c r="C53" s="2" t="s">
        <v>21</v>
      </c>
      <c r="D53" s="2">
        <v>1982</v>
      </c>
      <c r="G53" s="25" t="s">
        <v>21</v>
      </c>
      <c r="H53" s="2" t="s">
        <v>2856</v>
      </c>
      <c r="I53" s="2">
        <v>53.546288099999998</v>
      </c>
      <c r="J53" s="2">
        <v>-113.4246182</v>
      </c>
    </row>
    <row r="54" spans="1:10" ht="52" customHeight="1" x14ac:dyDescent="0.15">
      <c r="A54" s="2" t="s">
        <v>72</v>
      </c>
      <c r="B54" s="7" t="s">
        <v>73</v>
      </c>
      <c r="C54" s="2" t="s">
        <v>21</v>
      </c>
      <c r="D54" s="2">
        <v>1982</v>
      </c>
      <c r="E54" s="2" t="s">
        <v>39</v>
      </c>
      <c r="F54" s="2" t="s">
        <v>13</v>
      </c>
      <c r="G54" s="25" t="s">
        <v>21</v>
      </c>
      <c r="H54" s="2" t="s">
        <v>29</v>
      </c>
      <c r="I54" s="2">
        <v>53.501303999999998</v>
      </c>
      <c r="J54" s="2">
        <v>-113.5025911</v>
      </c>
    </row>
    <row r="55" spans="1:10" ht="52" customHeight="1" x14ac:dyDescent="0.15">
      <c r="A55" s="2" t="s">
        <v>1434</v>
      </c>
      <c r="B55" s="7" t="s">
        <v>1435</v>
      </c>
      <c r="C55" s="2" t="s">
        <v>21</v>
      </c>
      <c r="D55" s="2">
        <v>1982</v>
      </c>
      <c r="G55" s="25" t="s">
        <v>21</v>
      </c>
      <c r="H55" t="s">
        <v>29</v>
      </c>
      <c r="I55" s="2">
        <v>53.544389000000002</v>
      </c>
      <c r="J55" s="2">
        <v>-113.4909267</v>
      </c>
    </row>
    <row r="56" spans="1:10" ht="52" customHeight="1" x14ac:dyDescent="0.15">
      <c r="A56" s="2" t="s">
        <v>2844</v>
      </c>
      <c r="B56" s="7" t="s">
        <v>2845</v>
      </c>
      <c r="C56" s="2" t="s">
        <v>21</v>
      </c>
      <c r="D56" s="2">
        <v>1983</v>
      </c>
      <c r="G56" s="25" t="s">
        <v>21</v>
      </c>
      <c r="H56" t="s">
        <v>2861</v>
      </c>
      <c r="I56" s="2">
        <v>53.6017145</v>
      </c>
      <c r="J56" s="2">
        <v>-113.43357930000001</v>
      </c>
    </row>
    <row r="57" spans="1:10" ht="52" customHeight="1" x14ac:dyDescent="0.15">
      <c r="A57" s="2" t="s">
        <v>1658</v>
      </c>
      <c r="B57" s="7" t="s">
        <v>1659</v>
      </c>
      <c r="C57" s="2" t="s">
        <v>21</v>
      </c>
      <c r="D57" s="2">
        <v>1984</v>
      </c>
      <c r="G57" s="25" t="s">
        <v>21</v>
      </c>
      <c r="H57" t="s">
        <v>29</v>
      </c>
      <c r="I57" s="2">
        <v>53.623187199999997</v>
      </c>
      <c r="J57" s="2">
        <v>-113.50453400000001</v>
      </c>
    </row>
    <row r="58" spans="1:10" ht="52" customHeight="1" x14ac:dyDescent="0.15">
      <c r="A58" s="2" t="s">
        <v>1715</v>
      </c>
      <c r="B58" s="21" t="s">
        <v>1716</v>
      </c>
      <c r="C58" s="2" t="s">
        <v>21</v>
      </c>
      <c r="D58" s="2">
        <v>1984</v>
      </c>
      <c r="G58" s="25" t="s">
        <v>21</v>
      </c>
      <c r="H58" t="s">
        <v>29</v>
      </c>
      <c r="I58" s="2">
        <v>53.543379999999999</v>
      </c>
      <c r="J58" s="2">
        <v>-113.452048</v>
      </c>
    </row>
    <row r="59" spans="1:10" ht="52" customHeight="1" x14ac:dyDescent="0.15">
      <c r="A59" s="2" t="s">
        <v>2031</v>
      </c>
      <c r="B59" s="7" t="s">
        <v>2032</v>
      </c>
      <c r="C59" s="2" t="s">
        <v>21</v>
      </c>
      <c r="D59" s="2">
        <v>1984</v>
      </c>
      <c r="G59" s="25" t="s">
        <v>21</v>
      </c>
      <c r="H59" t="s">
        <v>29</v>
      </c>
      <c r="I59" s="2">
        <v>53.618808199999997</v>
      </c>
      <c r="J59" s="2">
        <v>-113.51267559999999</v>
      </c>
    </row>
    <row r="60" spans="1:10" ht="52" customHeight="1" x14ac:dyDescent="0.15">
      <c r="A60" s="2" t="s">
        <v>701</v>
      </c>
      <c r="B60" s="9" t="s">
        <v>702</v>
      </c>
      <c r="C60" s="2" t="s">
        <v>21</v>
      </c>
      <c r="D60" s="2">
        <v>1985</v>
      </c>
      <c r="G60" s="25" t="s">
        <v>21</v>
      </c>
      <c r="H60" s="2" t="s">
        <v>29</v>
      </c>
      <c r="I60" s="2">
        <v>53.549053499999999</v>
      </c>
      <c r="J60" s="2">
        <v>-113.59987270000001</v>
      </c>
    </row>
    <row r="61" spans="1:10" ht="52" customHeight="1" x14ac:dyDescent="0.15">
      <c r="A61" s="2" t="s">
        <v>1727</v>
      </c>
      <c r="B61" s="7" t="s">
        <v>1728</v>
      </c>
      <c r="C61" s="2" t="s">
        <v>21</v>
      </c>
      <c r="D61" s="2">
        <v>1985</v>
      </c>
      <c r="G61" s="25" t="s">
        <v>21</v>
      </c>
      <c r="H61" t="s">
        <v>29</v>
      </c>
      <c r="I61" s="2">
        <v>53.513770999999998</v>
      </c>
      <c r="J61" s="2">
        <v>-113.44081749999999</v>
      </c>
    </row>
    <row r="62" spans="1:10" ht="52" customHeight="1" x14ac:dyDescent="0.15">
      <c r="A62" s="2" t="s">
        <v>2591</v>
      </c>
      <c r="B62" s="9" t="s">
        <v>2592</v>
      </c>
      <c r="C62" s="2" t="s">
        <v>21</v>
      </c>
      <c r="D62" s="2">
        <v>1985</v>
      </c>
      <c r="G62" s="25" t="s">
        <v>21</v>
      </c>
      <c r="H62" t="s">
        <v>2861</v>
      </c>
      <c r="I62" s="2">
        <v>53.506842599999999</v>
      </c>
      <c r="J62" s="2">
        <v>-113.5133802</v>
      </c>
    </row>
    <row r="63" spans="1:10" ht="52" customHeight="1" x14ac:dyDescent="0.15">
      <c r="A63" s="2" t="s">
        <v>168</v>
      </c>
      <c r="B63" s="7" t="s">
        <v>169</v>
      </c>
      <c r="C63" s="2" t="s">
        <v>21</v>
      </c>
      <c r="D63" s="2">
        <v>1986</v>
      </c>
      <c r="E63" s="2" t="s">
        <v>39</v>
      </c>
      <c r="F63" s="2" t="s">
        <v>13</v>
      </c>
      <c r="G63" s="25" t="s">
        <v>21</v>
      </c>
      <c r="H63" s="2" t="s">
        <v>29</v>
      </c>
      <c r="I63" s="2">
        <v>53.544389000000002</v>
      </c>
      <c r="J63" s="2">
        <v>-113.4909267</v>
      </c>
    </row>
    <row r="64" spans="1:10" ht="52" customHeight="1" x14ac:dyDescent="0.15">
      <c r="A64" s="2" t="s">
        <v>1324</v>
      </c>
      <c r="B64" s="7" t="s">
        <v>1325</v>
      </c>
      <c r="C64" s="2" t="s">
        <v>21</v>
      </c>
      <c r="D64" s="2">
        <v>1987</v>
      </c>
      <c r="G64" s="25" t="s">
        <v>21</v>
      </c>
      <c r="H64" s="16" t="s">
        <v>29</v>
      </c>
      <c r="I64" s="2">
        <v>53.544389000000002</v>
      </c>
      <c r="J64" s="2">
        <v>-113.4909267</v>
      </c>
    </row>
    <row r="65" spans="1:10" ht="52" customHeight="1" x14ac:dyDescent="0.15">
      <c r="A65" s="2" t="s">
        <v>1497</v>
      </c>
      <c r="B65" s="9" t="s">
        <v>1498</v>
      </c>
      <c r="C65" s="2" t="s">
        <v>21</v>
      </c>
      <c r="D65" s="2">
        <v>1987</v>
      </c>
      <c r="G65" s="25" t="s">
        <v>21</v>
      </c>
      <c r="H65" t="s">
        <v>29</v>
      </c>
      <c r="I65" s="2">
        <v>53.479051900000002</v>
      </c>
      <c r="J65" s="2">
        <v>-113.4022044</v>
      </c>
    </row>
    <row r="66" spans="1:10" ht="52" customHeight="1" x14ac:dyDescent="0.15">
      <c r="A66" s="2" t="s">
        <v>2854</v>
      </c>
      <c r="B66" s="9" t="s">
        <v>2855</v>
      </c>
      <c r="C66" s="2" t="s">
        <v>21</v>
      </c>
      <c r="D66" s="2">
        <v>1987</v>
      </c>
      <c r="G66" s="25" t="s">
        <v>21</v>
      </c>
      <c r="H66" t="s">
        <v>2861</v>
      </c>
      <c r="I66" s="2">
        <v>53.585486699999997</v>
      </c>
      <c r="J66" s="2">
        <v>-113.4495297</v>
      </c>
    </row>
    <row r="67" spans="1:10" ht="52" customHeight="1" x14ac:dyDescent="0.15">
      <c r="A67" s="2" t="s">
        <v>2301</v>
      </c>
      <c r="B67" s="7" t="s">
        <v>2302</v>
      </c>
      <c r="C67" s="2" t="s">
        <v>21</v>
      </c>
      <c r="D67" s="2">
        <v>1988</v>
      </c>
      <c r="G67" s="25" t="s">
        <v>21</v>
      </c>
      <c r="H67" t="s">
        <v>29</v>
      </c>
      <c r="I67" s="2">
        <v>53.544389000000002</v>
      </c>
      <c r="J67" s="2">
        <v>-113.4909267</v>
      </c>
    </row>
    <row r="68" spans="1:10" ht="52" customHeight="1" x14ac:dyDescent="0.15">
      <c r="A68" s="2" t="s">
        <v>1178</v>
      </c>
      <c r="B68" s="9" t="s">
        <v>1179</v>
      </c>
      <c r="C68" s="2" t="s">
        <v>21</v>
      </c>
      <c r="D68" s="2">
        <v>1989</v>
      </c>
      <c r="G68" s="25" t="s">
        <v>21</v>
      </c>
      <c r="H68" t="s">
        <v>29</v>
      </c>
      <c r="I68" s="2">
        <v>53.538573800000002</v>
      </c>
      <c r="J68" s="2">
        <v>-113.4764325</v>
      </c>
    </row>
    <row r="69" spans="1:10" ht="52" customHeight="1" x14ac:dyDescent="0.15">
      <c r="A69" s="2" t="s">
        <v>2579</v>
      </c>
      <c r="B69" s="7" t="s">
        <v>2580</v>
      </c>
      <c r="C69" s="2" t="s">
        <v>21</v>
      </c>
      <c r="D69" s="2">
        <v>1989</v>
      </c>
      <c r="G69" s="25" t="s">
        <v>21</v>
      </c>
      <c r="H69" t="s">
        <v>29</v>
      </c>
      <c r="I69" s="2">
        <v>53.5593352</v>
      </c>
      <c r="J69" s="2">
        <v>-113.5058143</v>
      </c>
    </row>
    <row r="70" spans="1:10" ht="52" customHeight="1" x14ac:dyDescent="0.15">
      <c r="A70" s="2" t="s">
        <v>47</v>
      </c>
      <c r="B70" s="7" t="s">
        <v>48</v>
      </c>
      <c r="C70" s="2" t="s">
        <v>21</v>
      </c>
      <c r="D70" s="2">
        <v>1983</v>
      </c>
      <c r="E70" s="2" t="s">
        <v>44</v>
      </c>
      <c r="F70" s="2" t="s">
        <v>13</v>
      </c>
      <c r="G70" s="25" t="s">
        <v>21</v>
      </c>
      <c r="H70" s="2" t="s">
        <v>45</v>
      </c>
      <c r="I70" s="2">
        <v>53.570594999999997</v>
      </c>
      <c r="J70" s="2">
        <v>-113.483147</v>
      </c>
    </row>
    <row r="71" spans="1:10" ht="52" customHeight="1" x14ac:dyDescent="0.15">
      <c r="A71" s="2" t="s">
        <v>2189</v>
      </c>
      <c r="B71" s="7" t="s">
        <v>2190</v>
      </c>
      <c r="C71" s="2" t="s">
        <v>21</v>
      </c>
      <c r="D71" s="2">
        <v>1980</v>
      </c>
      <c r="G71" s="25" t="s">
        <v>21</v>
      </c>
      <c r="H71" t="s">
        <v>14</v>
      </c>
      <c r="I71" s="2">
        <v>53.513593800000002</v>
      </c>
      <c r="J71" s="2">
        <v>-113.4813307</v>
      </c>
    </row>
    <row r="72" spans="1:10" ht="52" customHeight="1" x14ac:dyDescent="0.15">
      <c r="A72" s="2" t="s">
        <v>944</v>
      </c>
      <c r="B72" s="7" t="s">
        <v>945</v>
      </c>
      <c r="C72" s="2" t="s">
        <v>21</v>
      </c>
      <c r="D72" s="2">
        <v>1981</v>
      </c>
      <c r="G72" s="25" t="s">
        <v>21</v>
      </c>
      <c r="H72" t="s">
        <v>14</v>
      </c>
      <c r="I72" s="2">
        <v>53.556657999999999</v>
      </c>
      <c r="J72" s="2">
        <v>-113.4840583</v>
      </c>
    </row>
    <row r="73" spans="1:10" ht="52" customHeight="1" x14ac:dyDescent="0.15">
      <c r="A73" s="2" t="s">
        <v>1627</v>
      </c>
      <c r="B73" s="7" t="s">
        <v>1628</v>
      </c>
      <c r="C73" s="2" t="s">
        <v>21</v>
      </c>
      <c r="D73" s="2">
        <v>1981</v>
      </c>
      <c r="G73" s="25" t="s">
        <v>21</v>
      </c>
      <c r="H73" t="s">
        <v>14</v>
      </c>
      <c r="I73" s="2">
        <v>53.505074899999997</v>
      </c>
      <c r="J73" s="2">
        <v>-113.56638220000001</v>
      </c>
    </row>
    <row r="74" spans="1:10" ht="52" customHeight="1" x14ac:dyDescent="0.15">
      <c r="A74" s="2" t="s">
        <v>1753</v>
      </c>
      <c r="B74" s="7" t="s">
        <v>1754</v>
      </c>
      <c r="C74" s="2" t="s">
        <v>21</v>
      </c>
      <c r="D74" s="2">
        <v>1981</v>
      </c>
      <c r="G74" s="25" t="s">
        <v>21</v>
      </c>
      <c r="H74" t="s">
        <v>14</v>
      </c>
      <c r="I74" s="2">
        <v>53.555111099999998</v>
      </c>
      <c r="J74" s="2">
        <v>-113.50374170000001</v>
      </c>
    </row>
    <row r="75" spans="1:10" ht="52" customHeight="1" x14ac:dyDescent="0.15">
      <c r="A75" s="2" t="s">
        <v>1871</v>
      </c>
      <c r="B75" s="7" t="s">
        <v>1872</v>
      </c>
      <c r="C75" s="2" t="s">
        <v>21</v>
      </c>
      <c r="D75" s="2">
        <v>1981</v>
      </c>
      <c r="G75" s="25" t="s">
        <v>21</v>
      </c>
      <c r="H75" t="s">
        <v>14</v>
      </c>
      <c r="I75" s="2">
        <v>53.572566600000002</v>
      </c>
      <c r="J75" s="2">
        <v>-113.43340619999999</v>
      </c>
    </row>
    <row r="76" spans="1:10" ht="52" customHeight="1" x14ac:dyDescent="0.15">
      <c r="A76" s="2" t="s">
        <v>2075</v>
      </c>
      <c r="B76" s="7" t="s">
        <v>2076</v>
      </c>
      <c r="C76" s="2" t="s">
        <v>21</v>
      </c>
      <c r="D76" s="2">
        <v>1981</v>
      </c>
      <c r="G76" s="25" t="s">
        <v>21</v>
      </c>
      <c r="H76" t="s">
        <v>14</v>
      </c>
      <c r="I76" s="2">
        <v>53.560148900000002</v>
      </c>
      <c r="J76" s="2">
        <v>-113.5148069</v>
      </c>
    </row>
    <row r="77" spans="1:10" ht="52" customHeight="1" x14ac:dyDescent="0.15">
      <c r="A77" s="2" t="s">
        <v>2337</v>
      </c>
      <c r="B77" s="7" t="s">
        <v>2339</v>
      </c>
      <c r="C77" s="2" t="s">
        <v>21</v>
      </c>
      <c r="D77" s="2">
        <v>1981</v>
      </c>
      <c r="G77" s="25" t="s">
        <v>21</v>
      </c>
      <c r="H77" t="s">
        <v>14</v>
      </c>
      <c r="I77" s="2">
        <v>53.594157899999999</v>
      </c>
      <c r="J77" s="2">
        <v>-113.4060607</v>
      </c>
    </row>
    <row r="78" spans="1:10" ht="52" customHeight="1" x14ac:dyDescent="0.15">
      <c r="A78" s="2" t="s">
        <v>2392</v>
      </c>
      <c r="B78" s="7" t="s">
        <v>2393</v>
      </c>
      <c r="C78" s="2" t="s">
        <v>21</v>
      </c>
      <c r="D78" s="2">
        <v>1981</v>
      </c>
      <c r="G78" s="25" t="s">
        <v>21</v>
      </c>
      <c r="H78" t="s">
        <v>14</v>
      </c>
      <c r="I78" s="2">
        <v>53.463727300000002</v>
      </c>
      <c r="J78" s="2">
        <v>-113.50525759999999</v>
      </c>
    </row>
    <row r="79" spans="1:10" ht="52" customHeight="1" x14ac:dyDescent="0.15">
      <c r="A79" s="2" t="s">
        <v>2471</v>
      </c>
      <c r="B79" s="7" t="s">
        <v>2472</v>
      </c>
      <c r="C79" s="2" t="s">
        <v>21</v>
      </c>
      <c r="D79" s="2">
        <v>1981</v>
      </c>
      <c r="G79" s="25" t="s">
        <v>21</v>
      </c>
      <c r="H79" t="s">
        <v>14</v>
      </c>
      <c r="I79" s="2">
        <v>53.440730000000002</v>
      </c>
      <c r="J79" s="2">
        <v>-113.578334</v>
      </c>
    </row>
    <row r="80" spans="1:10" ht="52" customHeight="1" x14ac:dyDescent="0.15">
      <c r="A80" s="2" t="s">
        <v>2487</v>
      </c>
      <c r="B80" s="7" t="s">
        <v>2488</v>
      </c>
      <c r="C80" s="2" t="s">
        <v>21</v>
      </c>
      <c r="D80" s="2">
        <v>1981</v>
      </c>
      <c r="G80" s="25" t="s">
        <v>21</v>
      </c>
      <c r="H80" t="s">
        <v>14</v>
      </c>
      <c r="I80" s="2">
        <v>53.516728000000001</v>
      </c>
      <c r="J80" s="2">
        <v>-113.62117600000001</v>
      </c>
    </row>
    <row r="81" spans="1:10" ht="52" customHeight="1" x14ac:dyDescent="0.15">
      <c r="A81" s="2" t="s">
        <v>62</v>
      </c>
      <c r="B81" s="7" t="s">
        <v>63</v>
      </c>
      <c r="C81" s="2" t="s">
        <v>21</v>
      </c>
      <c r="D81" s="2">
        <v>1982</v>
      </c>
      <c r="E81" s="2" t="s">
        <v>39</v>
      </c>
      <c r="F81" s="2" t="s">
        <v>64</v>
      </c>
      <c r="G81" s="25" t="s">
        <v>21</v>
      </c>
      <c r="H81" s="2" t="s">
        <v>14</v>
      </c>
      <c r="I81" s="2">
        <v>53.557588000000003</v>
      </c>
      <c r="J81" s="2">
        <v>-113.4146128</v>
      </c>
    </row>
    <row r="82" spans="1:10" ht="52" customHeight="1" x14ac:dyDescent="0.15">
      <c r="A82" s="2" t="s">
        <v>103</v>
      </c>
      <c r="B82" s="7" t="s">
        <v>104</v>
      </c>
      <c r="C82" s="2" t="s">
        <v>21</v>
      </c>
      <c r="D82" s="2">
        <v>1982</v>
      </c>
      <c r="E82" s="2" t="s">
        <v>44</v>
      </c>
      <c r="F82" s="2" t="s">
        <v>13</v>
      </c>
      <c r="G82" s="25" t="s">
        <v>21</v>
      </c>
      <c r="H82" s="2" t="s">
        <v>14</v>
      </c>
      <c r="I82" s="2">
        <v>53.590508499999999</v>
      </c>
      <c r="J82" s="2">
        <v>-113.542789</v>
      </c>
    </row>
    <row r="83" spans="1:10" ht="52" customHeight="1" x14ac:dyDescent="0.15">
      <c r="A83" s="2" t="s">
        <v>733</v>
      </c>
      <c r="B83" s="7" t="s">
        <v>734</v>
      </c>
      <c r="C83" s="2" t="s">
        <v>21</v>
      </c>
      <c r="D83" s="2">
        <v>1982</v>
      </c>
      <c r="G83" s="25" t="s">
        <v>21</v>
      </c>
      <c r="H83" s="2" t="s">
        <v>14</v>
      </c>
      <c r="I83" s="2">
        <v>53.544389000000002</v>
      </c>
      <c r="J83" s="2">
        <v>-113.4909267</v>
      </c>
    </row>
    <row r="84" spans="1:10" ht="52" customHeight="1" x14ac:dyDescent="0.15">
      <c r="A84" s="2" t="s">
        <v>1190</v>
      </c>
      <c r="B84" s="7" t="s">
        <v>1191</v>
      </c>
      <c r="C84" s="2" t="s">
        <v>21</v>
      </c>
      <c r="D84" s="2">
        <v>1982</v>
      </c>
      <c r="G84" s="25" t="s">
        <v>21</v>
      </c>
      <c r="H84" t="s">
        <v>14</v>
      </c>
      <c r="I84" s="2">
        <v>53.544389000000002</v>
      </c>
      <c r="J84" s="2">
        <v>-113.4909267</v>
      </c>
    </row>
    <row r="85" spans="1:10" ht="52" customHeight="1" x14ac:dyDescent="0.15">
      <c r="A85" s="2" t="s">
        <v>1328</v>
      </c>
      <c r="B85" s="7" t="s">
        <v>1329</v>
      </c>
      <c r="C85" s="2" t="s">
        <v>21</v>
      </c>
      <c r="D85" s="2">
        <v>1982</v>
      </c>
      <c r="G85" s="25" t="s">
        <v>21</v>
      </c>
      <c r="H85" s="16" t="s">
        <v>2859</v>
      </c>
      <c r="I85" s="2">
        <v>53.544389000000002</v>
      </c>
      <c r="J85" s="2">
        <v>-113.4909267</v>
      </c>
    </row>
    <row r="86" spans="1:10" ht="52" customHeight="1" x14ac:dyDescent="0.15">
      <c r="A86" s="2" t="s">
        <v>1332</v>
      </c>
      <c r="B86" s="7" t="s">
        <v>1333</v>
      </c>
      <c r="C86" s="2" t="s">
        <v>21</v>
      </c>
      <c r="D86" s="2">
        <v>1982</v>
      </c>
      <c r="G86" s="25" t="s">
        <v>21</v>
      </c>
      <c r="H86" s="16" t="s">
        <v>2859</v>
      </c>
      <c r="I86" s="2">
        <v>53.538096500000002</v>
      </c>
      <c r="J86" s="2">
        <v>-113.6120323</v>
      </c>
    </row>
    <row r="87" spans="1:10" ht="52" customHeight="1" x14ac:dyDescent="0.15">
      <c r="A87" s="2" t="s">
        <v>1380</v>
      </c>
      <c r="B87" s="7" t="s">
        <v>1381</v>
      </c>
      <c r="C87" s="2" t="s">
        <v>21</v>
      </c>
      <c r="D87" s="2">
        <v>1982</v>
      </c>
      <c r="G87" s="25" t="s">
        <v>21</v>
      </c>
      <c r="H87" t="s">
        <v>14</v>
      </c>
      <c r="I87" s="2">
        <v>53.514062199999998</v>
      </c>
      <c r="J87" s="2">
        <v>-113.5100685</v>
      </c>
    </row>
    <row r="88" spans="1:10" ht="52" customHeight="1" x14ac:dyDescent="0.15">
      <c r="A88" s="2" t="s">
        <v>1598</v>
      </c>
      <c r="B88" s="7" t="s">
        <v>1599</v>
      </c>
      <c r="C88" s="2" t="s">
        <v>21</v>
      </c>
      <c r="D88" s="2">
        <v>1982</v>
      </c>
      <c r="G88" s="25" t="s">
        <v>21</v>
      </c>
      <c r="H88" t="s">
        <v>14</v>
      </c>
      <c r="I88" s="2">
        <v>53.590538500000001</v>
      </c>
      <c r="J88" s="2">
        <v>-113.50163550000001</v>
      </c>
    </row>
    <row r="89" spans="1:10" ht="52" customHeight="1" x14ac:dyDescent="0.15">
      <c r="A89" s="2" t="s">
        <v>1733</v>
      </c>
      <c r="B89" s="7" t="s">
        <v>1734</v>
      </c>
      <c r="C89" s="2" t="s">
        <v>21</v>
      </c>
      <c r="D89" s="2">
        <v>1982</v>
      </c>
      <c r="G89" s="25" t="s">
        <v>21</v>
      </c>
      <c r="H89" t="s">
        <v>14</v>
      </c>
      <c r="I89" s="2">
        <v>53.5503973</v>
      </c>
      <c r="J89" s="2">
        <v>-113.60958220000001</v>
      </c>
    </row>
    <row r="90" spans="1:10" ht="52" customHeight="1" x14ac:dyDescent="0.15">
      <c r="A90" s="2" t="s">
        <v>1793</v>
      </c>
      <c r="B90" s="7" t="s">
        <v>1794</v>
      </c>
      <c r="C90" s="2" t="s">
        <v>21</v>
      </c>
      <c r="D90" s="2">
        <v>1982</v>
      </c>
      <c r="G90" s="25" t="s">
        <v>21</v>
      </c>
      <c r="H90" t="s">
        <v>14</v>
      </c>
      <c r="I90" s="2">
        <v>53.553370999999999</v>
      </c>
      <c r="J90" s="2">
        <v>-113.57097109999999</v>
      </c>
    </row>
    <row r="91" spans="1:10" ht="52" customHeight="1" x14ac:dyDescent="0.15">
      <c r="A91" s="2" t="s">
        <v>1823</v>
      </c>
      <c r="B91" s="7" t="s">
        <v>1824</v>
      </c>
      <c r="C91" s="2" t="s">
        <v>21</v>
      </c>
      <c r="D91" s="2">
        <v>1982</v>
      </c>
      <c r="G91" s="25" t="s">
        <v>21</v>
      </c>
      <c r="H91" t="s">
        <v>14</v>
      </c>
      <c r="I91" s="2">
        <v>53.544389000000002</v>
      </c>
      <c r="J91" s="2">
        <v>-113.4909267</v>
      </c>
    </row>
    <row r="92" spans="1:10" ht="52" customHeight="1" x14ac:dyDescent="0.15">
      <c r="A92" s="2" t="s">
        <v>1976</v>
      </c>
      <c r="B92" s="7" t="s">
        <v>1977</v>
      </c>
      <c r="C92" s="2" t="s">
        <v>21</v>
      </c>
      <c r="D92" s="2">
        <v>1982</v>
      </c>
      <c r="G92" s="25" t="s">
        <v>21</v>
      </c>
      <c r="H92" t="s">
        <v>14</v>
      </c>
      <c r="I92" s="2">
        <v>53.556612199999996</v>
      </c>
      <c r="J92" s="2">
        <v>-113.6001284</v>
      </c>
    </row>
    <row r="93" spans="1:10" ht="52" customHeight="1" x14ac:dyDescent="0.15">
      <c r="A93" s="2" t="s">
        <v>2071</v>
      </c>
      <c r="B93" s="7" t="s">
        <v>2072</v>
      </c>
      <c r="C93" s="2" t="s">
        <v>21</v>
      </c>
      <c r="D93" s="2">
        <v>1982</v>
      </c>
      <c r="G93" s="25" t="s">
        <v>21</v>
      </c>
      <c r="H93" t="s">
        <v>14</v>
      </c>
      <c r="I93" s="2">
        <v>53.574705799999997</v>
      </c>
      <c r="J93" s="2">
        <v>-113.53695399999999</v>
      </c>
    </row>
    <row r="94" spans="1:10" ht="52" customHeight="1" x14ac:dyDescent="0.15">
      <c r="A94" s="2" t="s">
        <v>2209</v>
      </c>
      <c r="B94" s="7" t="s">
        <v>2210</v>
      </c>
      <c r="C94" s="2" t="s">
        <v>21</v>
      </c>
      <c r="D94" s="2">
        <v>1982</v>
      </c>
      <c r="G94" s="25" t="s">
        <v>21</v>
      </c>
      <c r="H94" t="s">
        <v>14</v>
      </c>
      <c r="I94" s="2">
        <v>53.5965925</v>
      </c>
      <c r="J94" s="2">
        <v>-113.4280461</v>
      </c>
    </row>
    <row r="95" spans="1:10" ht="52" customHeight="1" x14ac:dyDescent="0.15">
      <c r="A95" s="2" t="s">
        <v>2323</v>
      </c>
      <c r="B95" s="7" t="s">
        <v>2324</v>
      </c>
      <c r="C95" s="2" t="s">
        <v>21</v>
      </c>
      <c r="D95" s="2">
        <v>1982</v>
      </c>
      <c r="G95" s="25" t="s">
        <v>21</v>
      </c>
      <c r="H95" t="s">
        <v>14</v>
      </c>
      <c r="I95" s="2">
        <v>53.578514699999999</v>
      </c>
      <c r="J95" s="2">
        <v>-113.5492821</v>
      </c>
    </row>
    <row r="96" spans="1:10" ht="52" customHeight="1" x14ac:dyDescent="0.15">
      <c r="A96" s="2" t="s">
        <v>2599</v>
      </c>
      <c r="B96" s="7" t="s">
        <v>2600</v>
      </c>
      <c r="C96" s="2" t="s">
        <v>21</v>
      </c>
      <c r="D96" s="2">
        <v>1982</v>
      </c>
      <c r="G96" s="25" t="s">
        <v>21</v>
      </c>
      <c r="H96" t="s">
        <v>2859</v>
      </c>
      <c r="I96" s="2">
        <v>53.4997945</v>
      </c>
      <c r="J96" s="2">
        <v>-113.4488403</v>
      </c>
    </row>
    <row r="97" spans="1:10" ht="52" customHeight="1" x14ac:dyDescent="0.15">
      <c r="A97" s="2" t="s">
        <v>126</v>
      </c>
      <c r="B97" s="7" t="s">
        <v>127</v>
      </c>
      <c r="C97" s="2" t="s">
        <v>21</v>
      </c>
      <c r="D97" s="2">
        <v>1983</v>
      </c>
      <c r="E97" s="2" t="s">
        <v>39</v>
      </c>
      <c r="F97" s="2" t="s">
        <v>125</v>
      </c>
      <c r="G97" s="25" t="s">
        <v>21</v>
      </c>
      <c r="H97" s="2" t="s">
        <v>14</v>
      </c>
      <c r="I97" s="2">
        <v>53.587491700000001</v>
      </c>
      <c r="J97" s="2">
        <v>-113.45728699999999</v>
      </c>
    </row>
    <row r="98" spans="1:10" ht="52" customHeight="1" x14ac:dyDescent="0.15">
      <c r="A98" s="2" t="s">
        <v>526</v>
      </c>
      <c r="B98" s="7" t="s">
        <v>527</v>
      </c>
      <c r="C98" s="2" t="s">
        <v>21</v>
      </c>
      <c r="D98" s="2">
        <v>1983</v>
      </c>
      <c r="G98" s="25" t="s">
        <v>21</v>
      </c>
      <c r="H98" s="2" t="s">
        <v>14</v>
      </c>
      <c r="I98" s="2">
        <v>53.402045399999999</v>
      </c>
      <c r="J98" s="2">
        <v>-113.56736359999999</v>
      </c>
    </row>
    <row r="99" spans="1:10" ht="52" customHeight="1" x14ac:dyDescent="0.15">
      <c r="A99" s="2" t="s">
        <v>667</v>
      </c>
      <c r="B99" s="7" t="s">
        <v>668</v>
      </c>
      <c r="C99" s="2" t="s">
        <v>21</v>
      </c>
      <c r="D99" s="2">
        <v>1983</v>
      </c>
      <c r="G99" s="25" t="s">
        <v>21</v>
      </c>
      <c r="H99" s="2" t="s">
        <v>14</v>
      </c>
      <c r="I99" s="2">
        <v>53.595755599999997</v>
      </c>
      <c r="J99" s="2">
        <v>-113.4588869</v>
      </c>
    </row>
    <row r="100" spans="1:10" ht="52" customHeight="1" x14ac:dyDescent="0.15">
      <c r="A100" s="2" t="s">
        <v>707</v>
      </c>
      <c r="B100" s="7" t="s">
        <v>708</v>
      </c>
      <c r="C100" s="2" t="s">
        <v>21</v>
      </c>
      <c r="D100" s="2">
        <v>1983</v>
      </c>
      <c r="G100" s="25" t="s">
        <v>21</v>
      </c>
      <c r="H100" s="2" t="s">
        <v>14</v>
      </c>
      <c r="I100" s="2">
        <v>53.614939300000003</v>
      </c>
      <c r="J100" s="2">
        <v>-113.47780280000001</v>
      </c>
    </row>
    <row r="101" spans="1:10" ht="52" customHeight="1" x14ac:dyDescent="0.15">
      <c r="A101" s="2" t="s">
        <v>860</v>
      </c>
      <c r="B101" s="7" t="s">
        <v>861</v>
      </c>
      <c r="C101" s="2" t="s">
        <v>21</v>
      </c>
      <c r="D101" s="2">
        <v>1983</v>
      </c>
      <c r="G101" s="25" t="s">
        <v>21</v>
      </c>
      <c r="H101" s="2" t="s">
        <v>14</v>
      </c>
      <c r="I101" s="2">
        <v>53.539223900000003</v>
      </c>
      <c r="J101" s="2">
        <v>-113.45094020000001</v>
      </c>
    </row>
    <row r="102" spans="1:10" ht="52" customHeight="1" x14ac:dyDescent="0.15">
      <c r="A102" s="2" t="s">
        <v>1040</v>
      </c>
      <c r="B102" s="7" t="s">
        <v>1041</v>
      </c>
      <c r="C102" s="2" t="s">
        <v>21</v>
      </c>
      <c r="D102" s="2">
        <v>1983</v>
      </c>
      <c r="G102" s="25" t="s">
        <v>21</v>
      </c>
      <c r="H102" t="s">
        <v>14</v>
      </c>
      <c r="I102" s="2">
        <v>53.4726882</v>
      </c>
      <c r="J102" s="2">
        <v>-113.52578440000001</v>
      </c>
    </row>
    <row r="103" spans="1:10" ht="52" customHeight="1" x14ac:dyDescent="0.15">
      <c r="A103" s="2" t="s">
        <v>1074</v>
      </c>
      <c r="B103" s="7" t="s">
        <v>1075</v>
      </c>
      <c r="C103" s="2" t="s">
        <v>21</v>
      </c>
      <c r="D103" s="2">
        <v>1983</v>
      </c>
      <c r="G103" s="25" t="s">
        <v>21</v>
      </c>
      <c r="H103" t="s">
        <v>14</v>
      </c>
      <c r="I103" s="2">
        <v>53.544389000000002</v>
      </c>
      <c r="J103" s="2">
        <v>-113.4909267</v>
      </c>
    </row>
    <row r="104" spans="1:10" ht="52" customHeight="1" x14ac:dyDescent="0.15">
      <c r="A104" s="2" t="s">
        <v>1132</v>
      </c>
      <c r="B104" s="9" t="s">
        <v>1133</v>
      </c>
      <c r="C104" s="3" t="s">
        <v>21</v>
      </c>
      <c r="D104" s="3">
        <v>1983</v>
      </c>
      <c r="G104" s="25" t="s">
        <v>21</v>
      </c>
      <c r="H104" t="s">
        <v>14</v>
      </c>
      <c r="I104" s="2">
        <v>53.520351300000002</v>
      </c>
      <c r="J104" s="2">
        <v>-113.3234843</v>
      </c>
    </row>
    <row r="105" spans="1:10" ht="52" customHeight="1" x14ac:dyDescent="0.15">
      <c r="A105" s="20" t="s">
        <v>1340</v>
      </c>
      <c r="B105" s="21" t="s">
        <v>1341</v>
      </c>
      <c r="C105" s="20" t="s">
        <v>21</v>
      </c>
      <c r="D105" s="20">
        <v>1983</v>
      </c>
      <c r="E105" s="22"/>
      <c r="F105" s="22"/>
      <c r="G105" s="25" t="s">
        <v>21</v>
      </c>
      <c r="H105" s="22" t="s">
        <v>14</v>
      </c>
      <c r="I105" s="20">
        <v>53.544389000000002</v>
      </c>
      <c r="J105" s="20">
        <v>-113.4909267</v>
      </c>
    </row>
    <row r="106" spans="1:10" ht="52" customHeight="1" x14ac:dyDescent="0.15">
      <c r="A106" s="2" t="s">
        <v>1406</v>
      </c>
      <c r="B106" s="7" t="s">
        <v>1407</v>
      </c>
      <c r="C106" s="2" t="s">
        <v>21</v>
      </c>
      <c r="D106" s="2">
        <v>1983</v>
      </c>
      <c r="G106" s="25" t="s">
        <v>21</v>
      </c>
      <c r="H106" t="s">
        <v>14</v>
      </c>
      <c r="I106" s="2">
        <v>53.597320199999999</v>
      </c>
      <c r="J106" s="2">
        <v>-113.44701569999999</v>
      </c>
    </row>
    <row r="107" spans="1:10" ht="52" customHeight="1" x14ac:dyDescent="0.15">
      <c r="A107" s="2" t="s">
        <v>1488</v>
      </c>
      <c r="B107" s="7" t="s">
        <v>1489</v>
      </c>
      <c r="C107" s="2" t="s">
        <v>21</v>
      </c>
      <c r="D107" s="2">
        <v>1983</v>
      </c>
      <c r="G107" s="25" t="s">
        <v>21</v>
      </c>
      <c r="H107" t="s">
        <v>14</v>
      </c>
      <c r="I107" s="2">
        <v>53.515734999999999</v>
      </c>
      <c r="J107" s="2">
        <v>-113.4529129</v>
      </c>
    </row>
    <row r="108" spans="1:10" ht="52" customHeight="1" x14ac:dyDescent="0.15">
      <c r="A108" s="2" t="s">
        <v>1584</v>
      </c>
      <c r="B108" s="7" t="s">
        <v>1585</v>
      </c>
      <c r="C108" s="2" t="s">
        <v>21</v>
      </c>
      <c r="D108" s="2">
        <v>1983</v>
      </c>
      <c r="G108" s="25" t="s">
        <v>21</v>
      </c>
      <c r="H108" t="s">
        <v>14</v>
      </c>
      <c r="I108" s="2">
        <v>53.487094900000002</v>
      </c>
      <c r="J108" s="2">
        <v>-113.5442113</v>
      </c>
    </row>
    <row r="109" spans="1:10" ht="52" customHeight="1" x14ac:dyDescent="0.15">
      <c r="A109" s="2" t="s">
        <v>1719</v>
      </c>
      <c r="B109" s="7" t="s">
        <v>1720</v>
      </c>
      <c r="C109" s="2" t="s">
        <v>21</v>
      </c>
      <c r="D109" s="2">
        <v>1983</v>
      </c>
      <c r="G109" s="25" t="s">
        <v>21</v>
      </c>
      <c r="H109" t="s">
        <v>14</v>
      </c>
      <c r="I109" s="2">
        <v>53.460664800000004</v>
      </c>
      <c r="J109" s="2">
        <v>-113.51396029999999</v>
      </c>
    </row>
    <row r="110" spans="1:10" ht="52" customHeight="1" x14ac:dyDescent="0.15">
      <c r="A110" s="2" t="s">
        <v>1820</v>
      </c>
      <c r="B110" s="7" t="s">
        <v>1822</v>
      </c>
      <c r="C110" s="2" t="s">
        <v>21</v>
      </c>
      <c r="D110" s="2">
        <v>1983</v>
      </c>
      <c r="G110" s="25" t="s">
        <v>21</v>
      </c>
      <c r="H110" t="s">
        <v>14</v>
      </c>
      <c r="I110" s="2">
        <v>53.479491199999998</v>
      </c>
      <c r="J110" s="2">
        <v>-113.44831000000001</v>
      </c>
    </row>
    <row r="111" spans="1:10" ht="52" customHeight="1" x14ac:dyDescent="0.15">
      <c r="A111" s="2" t="s">
        <v>1885</v>
      </c>
      <c r="B111" s="9" t="s">
        <v>1886</v>
      </c>
      <c r="C111" s="2" t="s">
        <v>21</v>
      </c>
      <c r="D111" s="2">
        <v>1983</v>
      </c>
      <c r="G111" s="25" t="s">
        <v>21</v>
      </c>
      <c r="H111" t="s">
        <v>14</v>
      </c>
      <c r="I111" s="2">
        <v>53.544389000000002</v>
      </c>
      <c r="J111" s="2">
        <v>-113.4909267</v>
      </c>
    </row>
    <row r="112" spans="1:10" s="13" customFormat="1" ht="52" customHeight="1" x14ac:dyDescent="0.15">
      <c r="A112" s="2" t="s">
        <v>1944</v>
      </c>
      <c r="B112" s="9" t="s">
        <v>1945</v>
      </c>
      <c r="C112" s="2" t="s">
        <v>21</v>
      </c>
      <c r="D112" s="2">
        <v>1983</v>
      </c>
      <c r="E112"/>
      <c r="F112"/>
      <c r="G112" s="25" t="s">
        <v>21</v>
      </c>
      <c r="H112" t="s">
        <v>14</v>
      </c>
      <c r="I112" s="2">
        <v>53.545526600000002</v>
      </c>
      <c r="J112" s="2">
        <v>-113.5257275</v>
      </c>
    </row>
    <row r="113" spans="1:10" ht="52" customHeight="1" x14ac:dyDescent="0.15">
      <c r="A113" s="2" t="s">
        <v>2104</v>
      </c>
      <c r="B113" s="7" t="s">
        <v>2105</v>
      </c>
      <c r="C113" s="2" t="s">
        <v>21</v>
      </c>
      <c r="D113" s="2">
        <v>1983</v>
      </c>
      <c r="G113" s="25" t="s">
        <v>21</v>
      </c>
      <c r="H113" t="s">
        <v>14</v>
      </c>
      <c r="I113" s="2">
        <v>53.506531299999999</v>
      </c>
      <c r="J113" s="2">
        <v>-113.56655360000001</v>
      </c>
    </row>
    <row r="114" spans="1:10" ht="52" customHeight="1" x14ac:dyDescent="0.15">
      <c r="A114" s="2" t="s">
        <v>2307</v>
      </c>
      <c r="B114" s="7" t="s">
        <v>2308</v>
      </c>
      <c r="C114" s="2" t="s">
        <v>21</v>
      </c>
      <c r="D114" s="2">
        <v>1983</v>
      </c>
      <c r="G114" s="25" t="s">
        <v>21</v>
      </c>
      <c r="H114" t="s">
        <v>14</v>
      </c>
      <c r="I114" s="2">
        <v>53.446427200000002</v>
      </c>
      <c r="J114" s="2">
        <v>-113.457756</v>
      </c>
    </row>
    <row r="115" spans="1:10" ht="52" customHeight="1" x14ac:dyDescent="0.15">
      <c r="A115" s="2" t="s">
        <v>2317</v>
      </c>
      <c r="B115" s="7" t="s">
        <v>2318</v>
      </c>
      <c r="C115" s="2" t="s">
        <v>21</v>
      </c>
      <c r="D115" s="2">
        <v>1983</v>
      </c>
      <c r="G115" s="25" t="s">
        <v>21</v>
      </c>
      <c r="H115" t="s">
        <v>14</v>
      </c>
      <c r="I115" s="2">
        <v>53.421025</v>
      </c>
      <c r="J115" s="2">
        <v>-113.472815</v>
      </c>
    </row>
    <row r="116" spans="1:10" ht="52" customHeight="1" x14ac:dyDescent="0.15">
      <c r="A116" s="2" t="s">
        <v>2386</v>
      </c>
      <c r="B116" s="21" t="s">
        <v>2387</v>
      </c>
      <c r="C116" s="2" t="s">
        <v>21</v>
      </c>
      <c r="D116" s="2">
        <v>1983</v>
      </c>
      <c r="G116" s="25" t="s">
        <v>21</v>
      </c>
      <c r="H116" t="s">
        <v>14</v>
      </c>
      <c r="I116" s="2">
        <v>53.4575277</v>
      </c>
      <c r="J116" s="2">
        <v>-113.4007625</v>
      </c>
    </row>
    <row r="117" spans="1:10" ht="52" customHeight="1" x14ac:dyDescent="0.15">
      <c r="A117" s="2" t="s">
        <v>2410</v>
      </c>
      <c r="B117" s="9" t="s">
        <v>2411</v>
      </c>
      <c r="C117" s="2" t="s">
        <v>21</v>
      </c>
      <c r="D117" s="2">
        <v>1983</v>
      </c>
      <c r="G117" s="25" t="s">
        <v>21</v>
      </c>
      <c r="H117" t="s">
        <v>14</v>
      </c>
      <c r="I117" s="2">
        <v>53.522001400000001</v>
      </c>
      <c r="J117" s="2">
        <v>-113.49339670000001</v>
      </c>
    </row>
    <row r="118" spans="1:10" ht="52" customHeight="1" x14ac:dyDescent="0.15">
      <c r="A118" s="2" t="s">
        <v>2754</v>
      </c>
      <c r="B118" s="7" t="s">
        <v>2755</v>
      </c>
      <c r="C118" s="2" t="s">
        <v>21</v>
      </c>
      <c r="D118" s="2">
        <v>1983</v>
      </c>
      <c r="G118" s="25" t="s">
        <v>21</v>
      </c>
      <c r="H118" t="s">
        <v>2859</v>
      </c>
      <c r="I118" s="2">
        <v>53.498902999999999</v>
      </c>
      <c r="J118" s="2">
        <v>-113.642782</v>
      </c>
    </row>
    <row r="119" spans="1:10" ht="52" customHeight="1" x14ac:dyDescent="0.15">
      <c r="A119" s="2" t="s">
        <v>19</v>
      </c>
      <c r="B119" s="7" t="s">
        <v>20</v>
      </c>
      <c r="C119" s="2" t="s">
        <v>21</v>
      </c>
      <c r="D119" s="2">
        <v>1984</v>
      </c>
      <c r="E119" s="2" t="s">
        <v>18</v>
      </c>
      <c r="F119" s="2" t="s">
        <v>13</v>
      </c>
      <c r="G119" s="25" t="s">
        <v>21</v>
      </c>
      <c r="H119" s="2" t="s">
        <v>14</v>
      </c>
      <c r="I119" s="2">
        <v>53.573656100000001</v>
      </c>
      <c r="J119" s="2">
        <v>-113.38953890000001</v>
      </c>
    </row>
    <row r="120" spans="1:10" ht="52" customHeight="1" x14ac:dyDescent="0.15">
      <c r="A120" s="2" t="s">
        <v>133</v>
      </c>
      <c r="B120" s="7" t="s">
        <v>134</v>
      </c>
      <c r="C120" s="2" t="s">
        <v>21</v>
      </c>
      <c r="D120" s="2">
        <v>1984</v>
      </c>
      <c r="E120" s="2" t="s">
        <v>132</v>
      </c>
      <c r="F120" s="2" t="s">
        <v>13</v>
      </c>
      <c r="G120" s="25" t="s">
        <v>21</v>
      </c>
      <c r="H120" s="2" t="s">
        <v>14</v>
      </c>
      <c r="I120" s="2">
        <v>53.603741900000003</v>
      </c>
      <c r="J120" s="2">
        <v>-113.3787384</v>
      </c>
    </row>
    <row r="121" spans="1:10" ht="52" customHeight="1" x14ac:dyDescent="0.15">
      <c r="A121" s="2" t="s">
        <v>294</v>
      </c>
      <c r="B121" s="7" t="s">
        <v>295</v>
      </c>
      <c r="C121" s="2" t="s">
        <v>21</v>
      </c>
      <c r="D121" s="2">
        <v>1984</v>
      </c>
      <c r="E121" s="2" t="s">
        <v>39</v>
      </c>
      <c r="F121" s="2" t="s">
        <v>13</v>
      </c>
      <c r="G121" s="25" t="s">
        <v>21</v>
      </c>
      <c r="H121" s="2" t="s">
        <v>14</v>
      </c>
      <c r="I121" s="2">
        <v>53.459010499999998</v>
      </c>
      <c r="J121" s="2">
        <v>-113.5227658</v>
      </c>
    </row>
    <row r="122" spans="1:10" ht="52" customHeight="1" x14ac:dyDescent="0.15">
      <c r="A122" s="2" t="s">
        <v>326</v>
      </c>
      <c r="B122" s="9" t="s">
        <v>327</v>
      </c>
      <c r="C122" s="2" t="s">
        <v>21</v>
      </c>
      <c r="D122" s="2">
        <v>1984</v>
      </c>
      <c r="E122" s="2" t="s">
        <v>39</v>
      </c>
      <c r="F122" s="2" t="s">
        <v>323</v>
      </c>
      <c r="G122" s="25" t="s">
        <v>21</v>
      </c>
      <c r="H122" s="2" t="s">
        <v>14</v>
      </c>
      <c r="I122" s="2">
        <v>53.4738191</v>
      </c>
      <c r="J122" s="2">
        <v>-113.5409631</v>
      </c>
    </row>
    <row r="123" spans="1:10" ht="52" customHeight="1" x14ac:dyDescent="0.15">
      <c r="A123" s="2" t="s">
        <v>524</v>
      </c>
      <c r="B123" s="7" t="s">
        <v>525</v>
      </c>
      <c r="C123" s="2" t="s">
        <v>21</v>
      </c>
      <c r="D123" s="2">
        <v>1984</v>
      </c>
      <c r="G123" s="25" t="s">
        <v>21</v>
      </c>
      <c r="H123" s="2" t="s">
        <v>14</v>
      </c>
      <c r="I123" s="2">
        <v>53.544389000000002</v>
      </c>
      <c r="J123" s="2">
        <v>-113.4909267</v>
      </c>
    </row>
    <row r="124" spans="1:10" ht="52" customHeight="1" x14ac:dyDescent="0.15">
      <c r="A124" s="2" t="s">
        <v>663</v>
      </c>
      <c r="B124" s="7" t="s">
        <v>664</v>
      </c>
      <c r="C124" s="2" t="s">
        <v>21</v>
      </c>
      <c r="D124" s="2">
        <v>1984</v>
      </c>
      <c r="G124" s="25" t="s">
        <v>21</v>
      </c>
      <c r="H124" s="2" t="s">
        <v>14</v>
      </c>
      <c r="I124" s="2">
        <v>53.578737699999998</v>
      </c>
      <c r="J124" s="2">
        <v>-113.4753221</v>
      </c>
    </row>
    <row r="125" spans="1:10" ht="52" customHeight="1" x14ac:dyDescent="0.15">
      <c r="A125" s="2" t="s">
        <v>703</v>
      </c>
      <c r="B125" s="7" t="s">
        <v>704</v>
      </c>
      <c r="C125" s="2" t="s">
        <v>21</v>
      </c>
      <c r="D125" s="2">
        <v>1984</v>
      </c>
      <c r="G125" s="25" t="s">
        <v>21</v>
      </c>
      <c r="H125" s="2" t="s">
        <v>14</v>
      </c>
      <c r="I125" s="2">
        <v>53.544389000000002</v>
      </c>
      <c r="J125" s="2">
        <v>-113.4909267</v>
      </c>
    </row>
    <row r="126" spans="1:10" ht="52" customHeight="1" x14ac:dyDescent="0.15">
      <c r="A126" s="2" t="s">
        <v>817</v>
      </c>
      <c r="B126" s="7" t="s">
        <v>818</v>
      </c>
      <c r="C126" s="2" t="s">
        <v>21</v>
      </c>
      <c r="D126" s="2">
        <v>1984</v>
      </c>
      <c r="G126" s="25" t="s">
        <v>21</v>
      </c>
      <c r="H126" s="2" t="s">
        <v>14</v>
      </c>
      <c r="I126" s="2">
        <v>53.610174899999997</v>
      </c>
      <c r="J126" s="2">
        <v>-113.4826343</v>
      </c>
    </row>
    <row r="127" spans="1:10" ht="52" customHeight="1" x14ac:dyDescent="0.15">
      <c r="A127" s="2" t="s">
        <v>819</v>
      </c>
      <c r="B127" s="7" t="s">
        <v>820</v>
      </c>
      <c r="C127" s="2" t="s">
        <v>21</v>
      </c>
      <c r="D127" s="2">
        <v>1984</v>
      </c>
      <c r="G127" s="25" t="s">
        <v>21</v>
      </c>
      <c r="H127" s="2" t="s">
        <v>14</v>
      </c>
      <c r="I127" s="2">
        <v>53.544389000000002</v>
      </c>
      <c r="J127" s="2">
        <v>-113.4909267</v>
      </c>
    </row>
    <row r="128" spans="1:10" ht="52" customHeight="1" x14ac:dyDescent="0.15">
      <c r="A128" s="2" t="s">
        <v>895</v>
      </c>
      <c r="B128" s="7" t="s">
        <v>896</v>
      </c>
      <c r="C128" s="2" t="s">
        <v>21</v>
      </c>
      <c r="D128" s="2">
        <v>1984</v>
      </c>
      <c r="G128" s="25" t="s">
        <v>21</v>
      </c>
      <c r="H128" s="2" t="s">
        <v>14</v>
      </c>
      <c r="I128" s="2">
        <v>53.613095399999999</v>
      </c>
      <c r="J128" s="2">
        <v>-113.4616414</v>
      </c>
    </row>
    <row r="129" spans="1:10" ht="52" customHeight="1" x14ac:dyDescent="0.15">
      <c r="A129" s="2" t="s">
        <v>899</v>
      </c>
      <c r="B129" s="7" t="s">
        <v>900</v>
      </c>
      <c r="C129" s="2" t="s">
        <v>21</v>
      </c>
      <c r="D129" s="2">
        <v>1984</v>
      </c>
      <c r="G129" s="25" t="s">
        <v>21</v>
      </c>
      <c r="H129" s="2" t="s">
        <v>14</v>
      </c>
      <c r="I129" s="2">
        <v>53.473639900000002</v>
      </c>
      <c r="J129" s="2">
        <v>-113.57441780000001</v>
      </c>
    </row>
    <row r="130" spans="1:10" ht="52" customHeight="1" x14ac:dyDescent="0.15">
      <c r="A130" s="2" t="s">
        <v>923</v>
      </c>
      <c r="B130" s="7" t="s">
        <v>924</v>
      </c>
      <c r="C130" s="2" t="s">
        <v>21</v>
      </c>
      <c r="D130" s="2">
        <v>1984</v>
      </c>
      <c r="G130" s="25" t="s">
        <v>21</v>
      </c>
      <c r="H130" t="s">
        <v>14</v>
      </c>
      <c r="I130" s="2">
        <v>53.519384299999999</v>
      </c>
      <c r="J130" s="2">
        <v>-113.51373169999999</v>
      </c>
    </row>
    <row r="131" spans="1:10" ht="52" customHeight="1" x14ac:dyDescent="0.15">
      <c r="A131" s="2" t="s">
        <v>984</v>
      </c>
      <c r="B131" s="9" t="s">
        <v>985</v>
      </c>
      <c r="C131" s="2" t="s">
        <v>21</v>
      </c>
      <c r="D131" s="2">
        <v>1984</v>
      </c>
      <c r="G131" s="25" t="s">
        <v>21</v>
      </c>
      <c r="H131" t="s">
        <v>2859</v>
      </c>
      <c r="I131" s="2">
        <v>53.544953100000001</v>
      </c>
      <c r="J131" s="2">
        <v>-113.4051327</v>
      </c>
    </row>
    <row r="132" spans="1:10" ht="52" customHeight="1" x14ac:dyDescent="0.15">
      <c r="A132" s="2" t="s">
        <v>1116</v>
      </c>
      <c r="B132" s="7" t="s">
        <v>1117</v>
      </c>
      <c r="C132" s="2" t="s">
        <v>21</v>
      </c>
      <c r="D132" s="2">
        <v>1984</v>
      </c>
      <c r="G132" s="25" t="s">
        <v>21</v>
      </c>
      <c r="H132" t="s">
        <v>14</v>
      </c>
      <c r="I132" s="2">
        <v>53.631611200000002</v>
      </c>
      <c r="J132" s="2">
        <v>-113.4946004</v>
      </c>
    </row>
    <row r="133" spans="1:10" ht="52" customHeight="1" x14ac:dyDescent="0.15">
      <c r="A133" s="2" t="s">
        <v>1330</v>
      </c>
      <c r="B133" s="7" t="s">
        <v>1331</v>
      </c>
      <c r="C133" s="2" t="s">
        <v>21</v>
      </c>
      <c r="D133" s="2">
        <v>1984</v>
      </c>
      <c r="G133" s="25" t="s">
        <v>21</v>
      </c>
      <c r="H133" s="16" t="s">
        <v>2859</v>
      </c>
      <c r="I133" s="2">
        <v>53.468335500000002</v>
      </c>
      <c r="J133" s="2">
        <v>-113.53036899999999</v>
      </c>
    </row>
    <row r="134" spans="1:10" ht="52" customHeight="1" x14ac:dyDescent="0.15">
      <c r="A134" s="2" t="s">
        <v>1394</v>
      </c>
      <c r="B134" s="7" t="s">
        <v>1395</v>
      </c>
      <c r="C134" s="2" t="s">
        <v>21</v>
      </c>
      <c r="D134" s="2">
        <v>1984</v>
      </c>
      <c r="G134" s="25" t="s">
        <v>21</v>
      </c>
      <c r="H134" t="s">
        <v>14</v>
      </c>
      <c r="I134" s="2">
        <v>53.527250600000002</v>
      </c>
      <c r="J134" s="2">
        <v>-113.60566249999999</v>
      </c>
    </row>
    <row r="135" spans="1:10" ht="52" customHeight="1" x14ac:dyDescent="0.15">
      <c r="A135" s="2" t="s">
        <v>1614</v>
      </c>
      <c r="B135" s="7" t="s">
        <v>1615</v>
      </c>
      <c r="C135" s="2" t="s">
        <v>21</v>
      </c>
      <c r="D135" s="2">
        <v>1984</v>
      </c>
      <c r="G135" s="25" t="s">
        <v>21</v>
      </c>
      <c r="H135" t="s">
        <v>14</v>
      </c>
      <c r="I135" s="2">
        <v>53.470836800000001</v>
      </c>
      <c r="J135" s="2">
        <v>-113.4469376</v>
      </c>
    </row>
    <row r="136" spans="1:10" ht="52" customHeight="1" x14ac:dyDescent="0.15">
      <c r="A136" s="2" t="s">
        <v>1693</v>
      </c>
      <c r="B136" s="7" t="s">
        <v>1694</v>
      </c>
      <c r="C136" s="2" t="s">
        <v>21</v>
      </c>
      <c r="D136" s="2">
        <v>1984</v>
      </c>
      <c r="G136" s="25" t="s">
        <v>21</v>
      </c>
      <c r="H136" t="s">
        <v>14</v>
      </c>
      <c r="I136" s="2">
        <v>53.538594699999997</v>
      </c>
      <c r="J136" s="2">
        <v>-113.5598758</v>
      </c>
    </row>
    <row r="137" spans="1:10" ht="52" customHeight="1" x14ac:dyDescent="0.15">
      <c r="A137" s="2" t="s">
        <v>1695</v>
      </c>
      <c r="B137" s="7" t="s">
        <v>1696</v>
      </c>
      <c r="C137" s="2" t="s">
        <v>21</v>
      </c>
      <c r="D137" s="2">
        <v>1984</v>
      </c>
      <c r="G137" s="25" t="s">
        <v>21</v>
      </c>
      <c r="H137" t="s">
        <v>14</v>
      </c>
      <c r="I137" s="2">
        <v>53.551859</v>
      </c>
      <c r="J137" s="2">
        <v>-113.548633</v>
      </c>
    </row>
    <row r="138" spans="1:10" ht="52" customHeight="1" x14ac:dyDescent="0.15">
      <c r="A138" s="2" t="s">
        <v>1894</v>
      </c>
      <c r="B138" s="7" t="s">
        <v>1895</v>
      </c>
      <c r="C138" s="2" t="s">
        <v>21</v>
      </c>
      <c r="D138" s="2">
        <v>1984</v>
      </c>
      <c r="G138" s="25" t="s">
        <v>21</v>
      </c>
      <c r="H138" t="s">
        <v>14</v>
      </c>
      <c r="I138" s="2">
        <v>53.651871</v>
      </c>
      <c r="J138" s="2">
        <v>-113.67027899999999</v>
      </c>
    </row>
    <row r="139" spans="1:10" s="13" customFormat="1" ht="52" customHeight="1" x14ac:dyDescent="0.15">
      <c r="A139" s="2" t="s">
        <v>1959</v>
      </c>
      <c r="B139" s="7" t="s">
        <v>1960</v>
      </c>
      <c r="C139" s="2" t="s">
        <v>21</v>
      </c>
      <c r="D139" s="2">
        <v>1984</v>
      </c>
      <c r="E139"/>
      <c r="F139"/>
      <c r="G139" s="25" t="s">
        <v>21</v>
      </c>
      <c r="H139" t="s">
        <v>14</v>
      </c>
      <c r="I139" s="2">
        <v>53.621191000000003</v>
      </c>
      <c r="J139" s="2">
        <v>-113.5400033</v>
      </c>
    </row>
    <row r="140" spans="1:10" s="13" customFormat="1" ht="52" customHeight="1" x14ac:dyDescent="0.15">
      <c r="A140" s="2" t="s">
        <v>2053</v>
      </c>
      <c r="B140" s="7" t="s">
        <v>2054</v>
      </c>
      <c r="C140" s="2" t="s">
        <v>21</v>
      </c>
      <c r="D140" s="2">
        <v>1984</v>
      </c>
      <c r="E140"/>
      <c r="F140"/>
      <c r="G140" s="25" t="s">
        <v>21</v>
      </c>
      <c r="H140" t="s">
        <v>14</v>
      </c>
      <c r="I140" s="2">
        <v>53.4480352</v>
      </c>
      <c r="J140" s="2">
        <v>-113.4086355</v>
      </c>
    </row>
    <row r="141" spans="1:10" s="13" customFormat="1" ht="52" customHeight="1" x14ac:dyDescent="0.15">
      <c r="A141" s="2" t="s">
        <v>2145</v>
      </c>
      <c r="B141" s="7" t="s">
        <v>2146</v>
      </c>
      <c r="C141" s="2" t="s">
        <v>21</v>
      </c>
      <c r="D141" s="2">
        <v>1984</v>
      </c>
      <c r="E141"/>
      <c r="F141"/>
      <c r="G141" s="25" t="s">
        <v>21</v>
      </c>
      <c r="H141" t="s">
        <v>14</v>
      </c>
      <c r="I141" s="2">
        <v>53.479269100000003</v>
      </c>
      <c r="J141" s="2">
        <v>-113.5761614</v>
      </c>
    </row>
    <row r="142" spans="1:10" ht="52" customHeight="1" x14ac:dyDescent="0.15">
      <c r="A142" s="2" t="s">
        <v>2597</v>
      </c>
      <c r="B142" s="7" t="s">
        <v>2598</v>
      </c>
      <c r="C142" s="2" t="s">
        <v>21</v>
      </c>
      <c r="D142" s="2">
        <v>1984</v>
      </c>
      <c r="G142" s="25" t="s">
        <v>21</v>
      </c>
      <c r="H142" t="s">
        <v>2859</v>
      </c>
      <c r="I142" s="2">
        <v>53.468155699999997</v>
      </c>
      <c r="J142" s="2">
        <v>-113.5260796</v>
      </c>
    </row>
    <row r="143" spans="1:10" ht="52" customHeight="1" x14ac:dyDescent="0.15">
      <c r="A143" s="2" t="s">
        <v>2763</v>
      </c>
      <c r="B143" s="7" t="s">
        <v>2764</v>
      </c>
      <c r="C143" s="2" t="s">
        <v>21</v>
      </c>
      <c r="D143" s="2">
        <v>1984</v>
      </c>
      <c r="G143" s="25" t="s">
        <v>21</v>
      </c>
      <c r="H143" t="s">
        <v>2859</v>
      </c>
      <c r="I143" s="2">
        <v>53.485455000000002</v>
      </c>
      <c r="J143" s="2">
        <v>-113.5683805</v>
      </c>
    </row>
    <row r="144" spans="1:10" ht="52" customHeight="1" x14ac:dyDescent="0.15">
      <c r="A144" s="2" t="s">
        <v>40</v>
      </c>
      <c r="B144" s="7" t="s">
        <v>41</v>
      </c>
      <c r="C144" s="2" t="s">
        <v>21</v>
      </c>
      <c r="D144" s="2">
        <v>1985</v>
      </c>
      <c r="E144" s="2" t="s">
        <v>39</v>
      </c>
      <c r="F144" s="2" t="s">
        <v>13</v>
      </c>
      <c r="G144" s="25" t="s">
        <v>21</v>
      </c>
      <c r="H144" s="2" t="s">
        <v>14</v>
      </c>
      <c r="I144" s="2">
        <v>53.596770399999997</v>
      </c>
      <c r="J144" s="2">
        <v>-113.56004129999999</v>
      </c>
    </row>
    <row r="145" spans="1:10" ht="52" customHeight="1" x14ac:dyDescent="0.15">
      <c r="A145" s="2" t="s">
        <v>239</v>
      </c>
      <c r="B145" s="7" t="s">
        <v>240</v>
      </c>
      <c r="C145" s="2" t="s">
        <v>21</v>
      </c>
      <c r="D145" s="2">
        <v>1985</v>
      </c>
      <c r="E145" s="2" t="s">
        <v>39</v>
      </c>
      <c r="F145" s="2" t="s">
        <v>241</v>
      </c>
      <c r="G145" s="25" t="s">
        <v>21</v>
      </c>
      <c r="H145" s="2" t="s">
        <v>14</v>
      </c>
      <c r="I145" s="2">
        <v>53.472235400000002</v>
      </c>
      <c r="J145" s="2">
        <v>-113.46130530000001</v>
      </c>
    </row>
    <row r="146" spans="1:10" ht="52" customHeight="1" x14ac:dyDescent="0.15">
      <c r="A146" s="2" t="s">
        <v>596</v>
      </c>
      <c r="B146" s="7" t="s">
        <v>597</v>
      </c>
      <c r="C146" s="2" t="s">
        <v>21</v>
      </c>
      <c r="D146" s="2">
        <v>1985</v>
      </c>
      <c r="G146" s="25" t="s">
        <v>21</v>
      </c>
      <c r="H146" s="2" t="s">
        <v>14</v>
      </c>
      <c r="I146" s="2">
        <v>53.441811100000002</v>
      </c>
      <c r="J146" s="2">
        <v>-113.40417979999999</v>
      </c>
    </row>
    <row r="147" spans="1:10" ht="52" customHeight="1" x14ac:dyDescent="0.15">
      <c r="A147" s="2" t="s">
        <v>813</v>
      </c>
      <c r="B147" s="7" t="s">
        <v>814</v>
      </c>
      <c r="C147" s="2" t="s">
        <v>21</v>
      </c>
      <c r="D147" s="2">
        <v>1985</v>
      </c>
      <c r="G147" s="25" t="s">
        <v>21</v>
      </c>
      <c r="H147" s="2" t="s">
        <v>14</v>
      </c>
      <c r="I147" s="2">
        <v>53.639940199999998</v>
      </c>
      <c r="J147" s="2">
        <v>-113.4833926</v>
      </c>
    </row>
    <row r="148" spans="1:10" ht="52" customHeight="1" x14ac:dyDescent="0.15">
      <c r="A148" s="2" t="s">
        <v>988</v>
      </c>
      <c r="B148" s="7" t="s">
        <v>989</v>
      </c>
      <c r="C148" s="2" t="s">
        <v>21</v>
      </c>
      <c r="D148" s="2">
        <v>1985</v>
      </c>
      <c r="G148" s="25" t="s">
        <v>21</v>
      </c>
      <c r="H148" t="s">
        <v>2859</v>
      </c>
      <c r="I148" s="2">
        <v>53.5458693</v>
      </c>
      <c r="J148" s="2">
        <v>-113.60997380000001</v>
      </c>
    </row>
    <row r="149" spans="1:10" ht="52" customHeight="1" x14ac:dyDescent="0.15">
      <c r="A149" s="2" t="s">
        <v>1029</v>
      </c>
      <c r="B149" s="7" t="s">
        <v>1030</v>
      </c>
      <c r="C149" s="2" t="s">
        <v>21</v>
      </c>
      <c r="D149" s="2">
        <v>1985</v>
      </c>
      <c r="G149" s="25" t="s">
        <v>21</v>
      </c>
      <c r="H149" t="s">
        <v>2859</v>
      </c>
      <c r="I149" s="2">
        <v>53.538640299999997</v>
      </c>
      <c r="J149" s="2">
        <v>-113.5216571</v>
      </c>
    </row>
    <row r="150" spans="1:10" ht="52" customHeight="1" x14ac:dyDescent="0.15">
      <c r="A150" s="2" t="s">
        <v>1342</v>
      </c>
      <c r="B150" s="7" t="s">
        <v>1343</v>
      </c>
      <c r="C150" s="2" t="s">
        <v>21</v>
      </c>
      <c r="D150" s="2">
        <v>1985</v>
      </c>
      <c r="G150" s="25" t="s">
        <v>21</v>
      </c>
      <c r="H150" t="s">
        <v>14</v>
      </c>
      <c r="I150" s="2">
        <v>53.608115699999999</v>
      </c>
      <c r="J150" s="2">
        <v>-113.39657010000001</v>
      </c>
    </row>
    <row r="151" spans="1:10" ht="52" customHeight="1" x14ac:dyDescent="0.15">
      <c r="A151" s="2" t="s">
        <v>1557</v>
      </c>
      <c r="B151" s="7" t="s">
        <v>1558</v>
      </c>
      <c r="C151" s="2" t="s">
        <v>21</v>
      </c>
      <c r="D151" s="2">
        <v>1985</v>
      </c>
      <c r="G151" s="25" t="s">
        <v>21</v>
      </c>
      <c r="H151" t="s">
        <v>14</v>
      </c>
      <c r="I151" s="2">
        <v>53.531845699999998</v>
      </c>
      <c r="J151" s="2">
        <v>-113.64535100000001</v>
      </c>
    </row>
    <row r="152" spans="1:10" ht="52" customHeight="1" x14ac:dyDescent="0.15">
      <c r="A152" s="2" t="s">
        <v>1697</v>
      </c>
      <c r="B152" s="9" t="s">
        <v>1698</v>
      </c>
      <c r="C152" s="2" t="s">
        <v>21</v>
      </c>
      <c r="D152" s="2">
        <v>1985</v>
      </c>
      <c r="G152" s="25" t="s">
        <v>21</v>
      </c>
      <c r="H152" t="s">
        <v>14</v>
      </c>
      <c r="I152" s="2">
        <v>53.460749300000003</v>
      </c>
      <c r="J152" s="2">
        <v>-113.4963657</v>
      </c>
    </row>
    <row r="153" spans="1:10" ht="52" customHeight="1" x14ac:dyDescent="0.15">
      <c r="A153" s="2" t="s">
        <v>1859</v>
      </c>
      <c r="B153" s="7" t="s">
        <v>1860</v>
      </c>
      <c r="C153" s="2" t="s">
        <v>21</v>
      </c>
      <c r="D153" s="2">
        <v>1985</v>
      </c>
      <c r="G153" s="25" t="s">
        <v>21</v>
      </c>
      <c r="H153" t="s">
        <v>14</v>
      </c>
      <c r="I153" s="2">
        <v>53.468775000000001</v>
      </c>
      <c r="J153" s="2">
        <v>-113.4085875</v>
      </c>
    </row>
    <row r="154" spans="1:10" ht="52" customHeight="1" x14ac:dyDescent="0.15">
      <c r="A154" s="2" t="s">
        <v>242</v>
      </c>
      <c r="B154" s="7" t="s">
        <v>243</v>
      </c>
      <c r="C154" s="2" t="s">
        <v>21</v>
      </c>
      <c r="D154" s="2">
        <v>1986</v>
      </c>
      <c r="E154" s="2" t="s">
        <v>244</v>
      </c>
      <c r="F154" s="2" t="s">
        <v>13</v>
      </c>
      <c r="G154" s="25" t="s">
        <v>21</v>
      </c>
      <c r="H154" s="2" t="s">
        <v>14</v>
      </c>
      <c r="I154" s="2">
        <v>53.438945199999999</v>
      </c>
      <c r="J154" s="2">
        <v>-113.5092269</v>
      </c>
    </row>
    <row r="155" spans="1:10" ht="52" customHeight="1" x14ac:dyDescent="0.15">
      <c r="A155" s="2" t="s">
        <v>718</v>
      </c>
      <c r="B155" s="7" t="s">
        <v>719</v>
      </c>
      <c r="C155" s="2" t="s">
        <v>21</v>
      </c>
      <c r="D155" s="2">
        <v>1986</v>
      </c>
      <c r="G155" s="25" t="s">
        <v>21</v>
      </c>
      <c r="H155" s="2" t="s">
        <v>14</v>
      </c>
      <c r="I155" s="2">
        <v>53.4727836</v>
      </c>
      <c r="J155" s="2">
        <v>-113.5064223</v>
      </c>
    </row>
    <row r="156" spans="1:10" ht="52" customHeight="1" x14ac:dyDescent="0.15">
      <c r="A156" s="2" t="s">
        <v>720</v>
      </c>
      <c r="B156" s="7" t="s">
        <v>721</v>
      </c>
      <c r="C156" s="2" t="s">
        <v>21</v>
      </c>
      <c r="D156" s="2">
        <v>1986</v>
      </c>
      <c r="G156" s="25" t="s">
        <v>21</v>
      </c>
      <c r="H156" s="2" t="s">
        <v>14</v>
      </c>
      <c r="I156" s="2">
        <v>53.516642099999999</v>
      </c>
      <c r="J156" s="2">
        <v>-113.4528519</v>
      </c>
    </row>
    <row r="157" spans="1:10" ht="52" customHeight="1" x14ac:dyDescent="0.15">
      <c r="A157" s="2" t="s">
        <v>836</v>
      </c>
      <c r="B157" s="7" t="s">
        <v>837</v>
      </c>
      <c r="C157" s="2" t="s">
        <v>21</v>
      </c>
      <c r="D157" s="2">
        <v>1986</v>
      </c>
      <c r="G157" s="25" t="s">
        <v>21</v>
      </c>
      <c r="H157" s="2" t="s">
        <v>14</v>
      </c>
      <c r="I157" s="2">
        <v>53.446472</v>
      </c>
      <c r="J157" s="2">
        <v>-113.4472075</v>
      </c>
    </row>
    <row r="158" spans="1:10" ht="52" customHeight="1" x14ac:dyDescent="0.15">
      <c r="A158" s="2" t="s">
        <v>880</v>
      </c>
      <c r="B158" s="7" t="s">
        <v>881</v>
      </c>
      <c r="C158" s="2" t="s">
        <v>21</v>
      </c>
      <c r="D158" s="2">
        <v>1986</v>
      </c>
      <c r="G158" s="25" t="s">
        <v>21</v>
      </c>
      <c r="H158" s="2" t="s">
        <v>14</v>
      </c>
      <c r="I158" s="2">
        <v>53.610416999999998</v>
      </c>
      <c r="J158" s="2">
        <v>-113.3741565</v>
      </c>
    </row>
    <row r="159" spans="1:10" ht="52" customHeight="1" x14ac:dyDescent="0.15">
      <c r="A159" s="2" t="s">
        <v>1118</v>
      </c>
      <c r="B159" s="7" t="s">
        <v>1119</v>
      </c>
      <c r="C159" s="2" t="s">
        <v>21</v>
      </c>
      <c r="D159" s="2">
        <v>1986</v>
      </c>
      <c r="G159" s="25" t="s">
        <v>21</v>
      </c>
      <c r="H159" t="s">
        <v>14</v>
      </c>
      <c r="I159" s="2">
        <v>53.542661899999999</v>
      </c>
      <c r="J159" s="2">
        <v>-113.42398420000001</v>
      </c>
    </row>
    <row r="160" spans="1:10" s="19" customFormat="1" ht="52" customHeight="1" x14ac:dyDescent="0.15">
      <c r="A160" s="2" t="s">
        <v>1513</v>
      </c>
      <c r="B160" s="7" t="s">
        <v>1514</v>
      </c>
      <c r="C160" s="2" t="s">
        <v>21</v>
      </c>
      <c r="D160" s="2">
        <v>1986</v>
      </c>
      <c r="E160"/>
      <c r="F160"/>
      <c r="G160" s="25" t="s">
        <v>21</v>
      </c>
      <c r="H160" t="s">
        <v>14</v>
      </c>
      <c r="I160" s="2">
        <v>53.6123817</v>
      </c>
      <c r="J160" s="2">
        <v>-113.3889217</v>
      </c>
    </row>
    <row r="161" spans="1:10" s="19" customFormat="1" ht="52" customHeight="1" x14ac:dyDescent="0.15">
      <c r="A161" s="2" t="s">
        <v>76</v>
      </c>
      <c r="B161" s="7" t="s">
        <v>77</v>
      </c>
      <c r="C161" s="2" t="s">
        <v>21</v>
      </c>
      <c r="D161" s="2">
        <v>1987</v>
      </c>
      <c r="E161" s="2" t="s">
        <v>39</v>
      </c>
      <c r="F161" s="2" t="s">
        <v>13</v>
      </c>
      <c r="G161" s="25" t="s">
        <v>21</v>
      </c>
      <c r="H161" s="2" t="s">
        <v>14</v>
      </c>
      <c r="I161" s="2">
        <v>53.532750900000003</v>
      </c>
      <c r="J161" s="2">
        <v>-113.5956154</v>
      </c>
    </row>
    <row r="162" spans="1:10" s="19" customFormat="1" ht="52" customHeight="1" x14ac:dyDescent="0.15">
      <c r="A162" s="2" t="s">
        <v>223</v>
      </c>
      <c r="B162" s="7" t="s">
        <v>224</v>
      </c>
      <c r="C162" s="2" t="s">
        <v>21</v>
      </c>
      <c r="D162" s="2">
        <v>1987</v>
      </c>
      <c r="E162" s="2" t="s">
        <v>39</v>
      </c>
      <c r="F162" s="2" t="s">
        <v>222</v>
      </c>
      <c r="G162" s="25" t="s">
        <v>21</v>
      </c>
      <c r="H162" s="2" t="s">
        <v>14</v>
      </c>
      <c r="I162" s="2">
        <v>53.579119599999999</v>
      </c>
      <c r="J162" s="2">
        <v>-113.40866219999999</v>
      </c>
    </row>
    <row r="163" spans="1:10" s="19" customFormat="1" ht="52" customHeight="1" x14ac:dyDescent="0.15">
      <c r="A163" s="2" t="s">
        <v>623</v>
      </c>
      <c r="B163" s="7" t="s">
        <v>624</v>
      </c>
      <c r="C163" s="2" t="s">
        <v>21</v>
      </c>
      <c r="D163" s="2">
        <v>1987</v>
      </c>
      <c r="E163"/>
      <c r="F163"/>
      <c r="G163" s="25" t="s">
        <v>21</v>
      </c>
      <c r="H163" s="2" t="s">
        <v>14</v>
      </c>
      <c r="I163" s="2">
        <v>53.449073499999997</v>
      </c>
      <c r="J163" s="2">
        <v>-113.4001695</v>
      </c>
    </row>
    <row r="164" spans="1:10" s="19" customFormat="1" ht="52" customHeight="1" x14ac:dyDescent="0.15">
      <c r="A164" s="2" t="s">
        <v>637</v>
      </c>
      <c r="B164" s="7" t="s">
        <v>638</v>
      </c>
      <c r="C164" s="2" t="s">
        <v>21</v>
      </c>
      <c r="D164" s="2">
        <v>1987</v>
      </c>
      <c r="E164"/>
      <c r="F164"/>
      <c r="G164" s="25" t="s">
        <v>21</v>
      </c>
      <c r="H164" s="2" t="s">
        <v>14</v>
      </c>
      <c r="I164" s="2">
        <v>53.6048653</v>
      </c>
      <c r="J164" s="2">
        <v>-113.42787370000001</v>
      </c>
    </row>
    <row r="165" spans="1:10" s="19" customFormat="1" ht="52" customHeight="1" x14ac:dyDescent="0.15">
      <c r="A165" s="2" t="s">
        <v>1090</v>
      </c>
      <c r="B165" s="7" t="s">
        <v>1091</v>
      </c>
      <c r="C165" s="2" t="s">
        <v>21</v>
      </c>
      <c r="D165" s="2">
        <v>1987</v>
      </c>
      <c r="E165"/>
      <c r="F165"/>
      <c r="G165" s="25" t="s">
        <v>21</v>
      </c>
      <c r="H165" t="s">
        <v>14</v>
      </c>
      <c r="I165" s="2">
        <v>53.604499199999999</v>
      </c>
      <c r="J165" s="2">
        <v>-113.3924088</v>
      </c>
    </row>
    <row r="166" spans="1:10" ht="52" customHeight="1" x14ac:dyDescent="0.15">
      <c r="A166" s="2" t="s">
        <v>1444</v>
      </c>
      <c r="B166" s="7" t="s">
        <v>1445</v>
      </c>
      <c r="C166" s="2" t="s">
        <v>21</v>
      </c>
      <c r="D166" s="2">
        <v>1987</v>
      </c>
      <c r="G166" s="25" t="s">
        <v>21</v>
      </c>
      <c r="H166" t="s">
        <v>14</v>
      </c>
      <c r="I166" s="2">
        <v>53.5533967</v>
      </c>
      <c r="J166" s="2">
        <v>-113.5807769</v>
      </c>
    </row>
    <row r="167" spans="1:10" ht="52" customHeight="1" x14ac:dyDescent="0.15">
      <c r="A167" s="2" t="s">
        <v>1468</v>
      </c>
      <c r="B167" s="7" t="s">
        <v>1469</v>
      </c>
      <c r="C167" s="2" t="s">
        <v>21</v>
      </c>
      <c r="D167" s="2">
        <v>1987</v>
      </c>
      <c r="G167" s="25" t="s">
        <v>21</v>
      </c>
      <c r="H167" t="s">
        <v>14</v>
      </c>
      <c r="I167" s="2">
        <v>53.592228400000003</v>
      </c>
      <c r="J167" s="2">
        <v>-113.3824786</v>
      </c>
    </row>
    <row r="168" spans="1:10" ht="52" customHeight="1" x14ac:dyDescent="0.15">
      <c r="A168" s="2" t="s">
        <v>1605</v>
      </c>
      <c r="B168" s="7" t="s">
        <v>1606</v>
      </c>
      <c r="C168" s="2" t="s">
        <v>21</v>
      </c>
      <c r="D168" s="2">
        <v>1987</v>
      </c>
      <c r="G168" s="25" t="s">
        <v>21</v>
      </c>
      <c r="H168" t="s">
        <v>14</v>
      </c>
      <c r="I168" s="2">
        <v>53.516373399999999</v>
      </c>
      <c r="J168" s="2">
        <v>-113.5694331</v>
      </c>
    </row>
    <row r="169" spans="1:10" ht="52" customHeight="1" x14ac:dyDescent="0.15">
      <c r="A169" s="2" t="s">
        <v>1775</v>
      </c>
      <c r="B169" s="7" t="s">
        <v>1776</v>
      </c>
      <c r="C169" s="2" t="s">
        <v>21</v>
      </c>
      <c r="D169" s="2">
        <v>1987</v>
      </c>
      <c r="G169" s="25" t="s">
        <v>21</v>
      </c>
      <c r="H169" t="s">
        <v>14</v>
      </c>
      <c r="I169" s="2">
        <v>53.607394900000003</v>
      </c>
      <c r="J169" s="2">
        <v>-113.43209899999999</v>
      </c>
    </row>
    <row r="170" spans="1:10" ht="52" customHeight="1" x14ac:dyDescent="0.15">
      <c r="A170" s="2" t="s">
        <v>1867</v>
      </c>
      <c r="B170" s="7" t="s">
        <v>1868</v>
      </c>
      <c r="C170" s="2" t="s">
        <v>21</v>
      </c>
      <c r="D170" s="2">
        <v>1987</v>
      </c>
      <c r="G170" s="25" t="s">
        <v>21</v>
      </c>
      <c r="H170" t="s">
        <v>14</v>
      </c>
      <c r="I170" s="2">
        <v>53.5059112</v>
      </c>
      <c r="J170" s="2">
        <v>-113.6357969</v>
      </c>
    </row>
    <row r="171" spans="1:10" ht="52" customHeight="1" x14ac:dyDescent="0.15">
      <c r="A171" s="2" t="s">
        <v>2346</v>
      </c>
      <c r="B171" s="7" t="s">
        <v>2347</v>
      </c>
      <c r="C171" s="2" t="s">
        <v>21</v>
      </c>
      <c r="D171" s="2">
        <v>1987</v>
      </c>
      <c r="G171" s="25" t="s">
        <v>21</v>
      </c>
      <c r="H171" t="s">
        <v>14</v>
      </c>
      <c r="I171" s="2">
        <v>53.509611900000003</v>
      </c>
      <c r="J171" s="2">
        <v>-113.5529324</v>
      </c>
    </row>
    <row r="172" spans="1:10" ht="52" customHeight="1" x14ac:dyDescent="0.15">
      <c r="A172" s="2" t="s">
        <v>2441</v>
      </c>
      <c r="B172" s="7" t="s">
        <v>2442</v>
      </c>
      <c r="C172" s="2" t="s">
        <v>21</v>
      </c>
      <c r="D172" s="2">
        <v>1987</v>
      </c>
      <c r="G172" s="25" t="s">
        <v>21</v>
      </c>
      <c r="H172" t="s">
        <v>14</v>
      </c>
      <c r="I172" s="2">
        <v>53.462609499999999</v>
      </c>
      <c r="J172" s="2">
        <v>-113.5278089</v>
      </c>
    </row>
    <row r="173" spans="1:10" ht="52" customHeight="1" x14ac:dyDescent="0.15">
      <c r="A173" s="2" t="s">
        <v>2510</v>
      </c>
      <c r="B173" s="7" t="s">
        <v>2511</v>
      </c>
      <c r="C173" s="2" t="s">
        <v>21</v>
      </c>
      <c r="D173" s="2">
        <v>1987</v>
      </c>
      <c r="G173" s="25" t="s">
        <v>21</v>
      </c>
      <c r="H173" t="s">
        <v>14</v>
      </c>
      <c r="I173" s="2">
        <v>53.442931999999999</v>
      </c>
      <c r="J173" s="2">
        <v>-113.50555199999999</v>
      </c>
    </row>
    <row r="174" spans="1:10" ht="52" customHeight="1" x14ac:dyDescent="0.15">
      <c r="A174" s="2" t="s">
        <v>2595</v>
      </c>
      <c r="B174" s="7" t="s">
        <v>2596</v>
      </c>
      <c r="C174" s="2" t="s">
        <v>21</v>
      </c>
      <c r="D174" s="2">
        <v>1987</v>
      </c>
      <c r="G174" s="25" t="s">
        <v>21</v>
      </c>
      <c r="H174" t="s">
        <v>2859</v>
      </c>
      <c r="I174" s="2">
        <v>53.523273000000003</v>
      </c>
      <c r="J174" s="2">
        <v>-113.47995299999999</v>
      </c>
    </row>
    <row r="175" spans="1:10" ht="52" customHeight="1" x14ac:dyDescent="0.15">
      <c r="A175" s="2" t="s">
        <v>2664</v>
      </c>
      <c r="B175" s="7" t="s">
        <v>2665</v>
      </c>
      <c r="C175" s="2" t="s">
        <v>21</v>
      </c>
      <c r="D175" s="2">
        <v>1987</v>
      </c>
      <c r="G175" s="25" t="s">
        <v>21</v>
      </c>
      <c r="H175" t="s">
        <v>2859</v>
      </c>
      <c r="I175" s="2">
        <v>53.4610998</v>
      </c>
      <c r="J175" s="2">
        <v>-113.41458009999999</v>
      </c>
    </row>
    <row r="176" spans="1:10" ht="52" customHeight="1" x14ac:dyDescent="0.15">
      <c r="A176" s="2" t="s">
        <v>95</v>
      </c>
      <c r="B176" s="7" t="s">
        <v>96</v>
      </c>
      <c r="C176" s="2" t="s">
        <v>21</v>
      </c>
      <c r="D176" s="2">
        <v>1988</v>
      </c>
      <c r="E176" s="2" t="s">
        <v>39</v>
      </c>
      <c r="F176" s="2" t="s">
        <v>13</v>
      </c>
      <c r="G176" s="25" t="s">
        <v>21</v>
      </c>
      <c r="H176" s="2" t="s">
        <v>14</v>
      </c>
      <c r="I176" s="2">
        <v>53.533723799999997</v>
      </c>
      <c r="J176" s="2">
        <v>-113.5840913</v>
      </c>
    </row>
    <row r="177" spans="1:10" ht="52" customHeight="1" x14ac:dyDescent="0.15">
      <c r="A177" s="2" t="s">
        <v>730</v>
      </c>
      <c r="B177" s="7" t="s">
        <v>2857</v>
      </c>
      <c r="C177" s="2" t="s">
        <v>21</v>
      </c>
      <c r="D177" s="2">
        <v>1988</v>
      </c>
      <c r="G177" s="25" t="s">
        <v>21</v>
      </c>
      <c r="H177" s="2" t="s">
        <v>14</v>
      </c>
      <c r="I177" s="2">
        <v>53.521811100000001</v>
      </c>
      <c r="J177" s="2">
        <v>-113.5016308</v>
      </c>
    </row>
    <row r="178" spans="1:10" ht="52" customHeight="1" x14ac:dyDescent="0.15">
      <c r="A178" s="2" t="s">
        <v>747</v>
      </c>
      <c r="B178" s="7" t="s">
        <v>748</v>
      </c>
      <c r="C178" s="2" t="s">
        <v>21</v>
      </c>
      <c r="D178" s="2">
        <v>1988</v>
      </c>
      <c r="G178" s="25" t="s">
        <v>21</v>
      </c>
      <c r="H178" s="2" t="s">
        <v>14</v>
      </c>
      <c r="I178" s="2">
        <v>53.521530400000003</v>
      </c>
      <c r="J178" s="2">
        <v>-113.5841832</v>
      </c>
    </row>
    <row r="179" spans="1:10" ht="52" customHeight="1" x14ac:dyDescent="0.15">
      <c r="A179" s="2" t="s">
        <v>1382</v>
      </c>
      <c r="B179" s="7" t="s">
        <v>1383</v>
      </c>
      <c r="C179" s="2" t="s">
        <v>21</v>
      </c>
      <c r="D179" s="2">
        <v>1988</v>
      </c>
      <c r="G179" s="25" t="s">
        <v>21</v>
      </c>
      <c r="H179" t="s">
        <v>14</v>
      </c>
      <c r="I179" s="2">
        <v>53.560758499999999</v>
      </c>
      <c r="J179" s="2">
        <v>-113.5433025</v>
      </c>
    </row>
    <row r="180" spans="1:10" ht="52" customHeight="1" x14ac:dyDescent="0.15">
      <c r="A180" s="2" t="s">
        <v>1390</v>
      </c>
      <c r="B180" s="7" t="s">
        <v>1391</v>
      </c>
      <c r="C180" s="2" t="s">
        <v>21</v>
      </c>
      <c r="D180" s="2">
        <v>1988</v>
      </c>
      <c r="G180" s="25" t="s">
        <v>21</v>
      </c>
      <c r="H180" t="s">
        <v>14</v>
      </c>
      <c r="I180" s="2">
        <v>53.558802</v>
      </c>
      <c r="J180" s="2">
        <v>-113.5415185</v>
      </c>
    </row>
    <row r="181" spans="1:10" s="22" customFormat="1" ht="52" customHeight="1" x14ac:dyDescent="0.15">
      <c r="A181" s="2" t="s">
        <v>705</v>
      </c>
      <c r="B181" s="7" t="s">
        <v>706</v>
      </c>
      <c r="C181" s="2" t="s">
        <v>21</v>
      </c>
      <c r="D181" s="2">
        <v>1989</v>
      </c>
      <c r="E181"/>
      <c r="F181"/>
      <c r="G181" s="25" t="s">
        <v>21</v>
      </c>
      <c r="H181" s="2" t="s">
        <v>14</v>
      </c>
      <c r="I181" s="2">
        <v>53.519364299999999</v>
      </c>
      <c r="J181" s="2">
        <v>-113.4970455</v>
      </c>
    </row>
    <row r="182" spans="1:10" ht="52" customHeight="1" x14ac:dyDescent="0.15">
      <c r="A182" s="2" t="s">
        <v>938</v>
      </c>
      <c r="B182" s="7" t="s">
        <v>939</v>
      </c>
      <c r="C182" s="2" t="s">
        <v>21</v>
      </c>
      <c r="D182" s="2">
        <v>1989</v>
      </c>
      <c r="G182" s="25" t="s">
        <v>21</v>
      </c>
      <c r="H182" t="s">
        <v>14</v>
      </c>
      <c r="I182" s="2">
        <v>53.538164700000003</v>
      </c>
      <c r="J182" s="2">
        <v>-113.4730045</v>
      </c>
    </row>
    <row r="183" spans="1:10" ht="52" customHeight="1" x14ac:dyDescent="0.15">
      <c r="A183" s="2" t="s">
        <v>1182</v>
      </c>
      <c r="B183" s="7" t="s">
        <v>1183</v>
      </c>
      <c r="C183" s="2" t="s">
        <v>21</v>
      </c>
      <c r="D183" s="2">
        <v>1989</v>
      </c>
      <c r="G183" s="25" t="s">
        <v>21</v>
      </c>
      <c r="H183" t="s">
        <v>14</v>
      </c>
      <c r="I183" s="2">
        <v>53.611125000000001</v>
      </c>
      <c r="J183" s="2">
        <v>-113.5728549</v>
      </c>
    </row>
    <row r="184" spans="1:10" ht="52" customHeight="1" x14ac:dyDescent="0.15">
      <c r="A184" s="2" t="s">
        <v>1334</v>
      </c>
      <c r="B184" s="9" t="s">
        <v>1335</v>
      </c>
      <c r="C184" s="3" t="s">
        <v>21</v>
      </c>
      <c r="D184" s="3">
        <v>1989</v>
      </c>
      <c r="G184" s="25" t="s">
        <v>21</v>
      </c>
      <c r="H184" s="16" t="s">
        <v>14</v>
      </c>
      <c r="I184" s="2">
        <v>53.481982600000002</v>
      </c>
      <c r="J184" s="2">
        <v>-113.4291551</v>
      </c>
    </row>
    <row r="185" spans="1:10" ht="52" customHeight="1" x14ac:dyDescent="0.15">
      <c r="A185" s="2" t="s">
        <v>2067</v>
      </c>
      <c r="B185" s="7" t="s">
        <v>2068</v>
      </c>
      <c r="C185" s="2" t="s">
        <v>21</v>
      </c>
      <c r="D185" s="2">
        <v>1989</v>
      </c>
      <c r="G185" s="25" t="s">
        <v>21</v>
      </c>
      <c r="H185" t="s">
        <v>14</v>
      </c>
      <c r="I185" s="2">
        <v>53.527572200000002</v>
      </c>
      <c r="J185" s="2">
        <v>-113.63581790000001</v>
      </c>
    </row>
    <row r="186" spans="1:10" ht="52" customHeight="1" x14ac:dyDescent="0.15">
      <c r="A186" s="2" t="s">
        <v>1432</v>
      </c>
      <c r="B186" s="21" t="s">
        <v>1433</v>
      </c>
      <c r="C186" s="2" t="s">
        <v>21</v>
      </c>
      <c r="D186" s="2">
        <v>1980</v>
      </c>
      <c r="G186" s="25" t="s">
        <v>21</v>
      </c>
      <c r="H186" t="s">
        <v>33</v>
      </c>
      <c r="I186" s="2">
        <v>53.450205799999999</v>
      </c>
      <c r="J186" s="2">
        <v>-113.51181099999999</v>
      </c>
    </row>
    <row r="187" spans="1:10" ht="52" customHeight="1" x14ac:dyDescent="0.15">
      <c r="A187" s="2" t="s">
        <v>1640</v>
      </c>
      <c r="B187" s="7" t="s">
        <v>1641</v>
      </c>
      <c r="C187" s="2" t="s">
        <v>21</v>
      </c>
      <c r="D187" s="2">
        <v>1980</v>
      </c>
      <c r="G187" s="25" t="s">
        <v>21</v>
      </c>
      <c r="H187" t="s">
        <v>33</v>
      </c>
      <c r="I187" s="2">
        <v>53.5101777</v>
      </c>
      <c r="J187" s="2">
        <v>-113.4792587</v>
      </c>
    </row>
    <row r="188" spans="1:10" ht="52" customHeight="1" x14ac:dyDescent="0.15">
      <c r="A188" s="2" t="s">
        <v>1835</v>
      </c>
      <c r="B188" s="7" t="s">
        <v>1836</v>
      </c>
      <c r="C188" s="2" t="s">
        <v>21</v>
      </c>
      <c r="D188" s="2">
        <v>1980</v>
      </c>
      <c r="G188" s="25" t="s">
        <v>21</v>
      </c>
      <c r="H188" t="s">
        <v>33</v>
      </c>
      <c r="I188" s="2">
        <v>53.455358199999999</v>
      </c>
      <c r="J188" s="2">
        <v>-113.4405555</v>
      </c>
    </row>
    <row r="189" spans="1:10" ht="52" customHeight="1" x14ac:dyDescent="0.15">
      <c r="A189" s="2" t="s">
        <v>1915</v>
      </c>
      <c r="B189" s="7" t="s">
        <v>1916</v>
      </c>
      <c r="C189" s="2" t="s">
        <v>21</v>
      </c>
      <c r="D189" s="2">
        <v>1980</v>
      </c>
      <c r="G189" s="25" t="s">
        <v>21</v>
      </c>
      <c r="H189" t="s">
        <v>33</v>
      </c>
      <c r="I189" s="2">
        <v>53.566443999999997</v>
      </c>
      <c r="J189" s="2">
        <v>-113.608808</v>
      </c>
    </row>
    <row r="190" spans="1:10" ht="52" customHeight="1" x14ac:dyDescent="0.15">
      <c r="A190" s="2" t="s">
        <v>54</v>
      </c>
      <c r="B190" s="7" t="s">
        <v>55</v>
      </c>
      <c r="C190" s="2" t="s">
        <v>21</v>
      </c>
      <c r="D190" s="2">
        <v>1981</v>
      </c>
      <c r="E190" s="2" t="s">
        <v>53</v>
      </c>
      <c r="F190" s="2" t="s">
        <v>13</v>
      </c>
      <c r="G190" s="25" t="s">
        <v>21</v>
      </c>
      <c r="H190" s="2" t="s">
        <v>33</v>
      </c>
      <c r="I190" s="2">
        <v>53.520423999999998</v>
      </c>
      <c r="J190" s="2">
        <v>-113.6348921</v>
      </c>
    </row>
    <row r="191" spans="1:10" ht="52" customHeight="1" x14ac:dyDescent="0.15">
      <c r="A191" s="2" t="s">
        <v>207</v>
      </c>
      <c r="B191" s="7" t="s">
        <v>208</v>
      </c>
      <c r="C191" s="2" t="s">
        <v>21</v>
      </c>
      <c r="D191" s="2">
        <v>1981</v>
      </c>
      <c r="E191" s="2" t="s">
        <v>206</v>
      </c>
      <c r="F191" s="2" t="s">
        <v>148</v>
      </c>
      <c r="G191" s="25" t="s">
        <v>21</v>
      </c>
      <c r="H191" s="2" t="s">
        <v>33</v>
      </c>
      <c r="I191" s="2">
        <v>53.522729499999997</v>
      </c>
      <c r="J191" s="2">
        <v>-113.6394943</v>
      </c>
    </row>
    <row r="192" spans="1:10" ht="52" customHeight="1" x14ac:dyDescent="0.15">
      <c r="A192" s="2" t="s">
        <v>212</v>
      </c>
      <c r="B192" s="7" t="s">
        <v>213</v>
      </c>
      <c r="C192" s="2" t="s">
        <v>21</v>
      </c>
      <c r="D192" s="2">
        <v>1981</v>
      </c>
      <c r="E192" s="2" t="s">
        <v>211</v>
      </c>
      <c r="F192" s="2" t="s">
        <v>148</v>
      </c>
      <c r="G192" s="25" t="s">
        <v>21</v>
      </c>
      <c r="H192" s="2" t="s">
        <v>33</v>
      </c>
      <c r="I192" s="2">
        <v>53.594204599999998</v>
      </c>
      <c r="J192" s="2">
        <v>-113.39370889999999</v>
      </c>
    </row>
    <row r="193" spans="1:10" ht="52" customHeight="1" x14ac:dyDescent="0.15">
      <c r="A193" s="2" t="s">
        <v>485</v>
      </c>
      <c r="B193" s="7" t="s">
        <v>486</v>
      </c>
      <c r="C193" s="2" t="s">
        <v>21</v>
      </c>
      <c r="D193" s="2">
        <v>1981</v>
      </c>
      <c r="E193" s="2" t="s">
        <v>484</v>
      </c>
      <c r="F193" s="2" t="s">
        <v>60</v>
      </c>
      <c r="G193" s="25" t="s">
        <v>21</v>
      </c>
      <c r="H193" s="2" t="s">
        <v>33</v>
      </c>
      <c r="I193" s="2">
        <v>53.604518599999999</v>
      </c>
      <c r="J193" s="2">
        <v>-113.5253919</v>
      </c>
    </row>
    <row r="194" spans="1:10" ht="52" customHeight="1" x14ac:dyDescent="0.15">
      <c r="A194" s="2" t="s">
        <v>1142</v>
      </c>
      <c r="B194" s="7" t="s">
        <v>1143</v>
      </c>
      <c r="C194" s="2" t="s">
        <v>21</v>
      </c>
      <c r="D194" s="2">
        <v>1981</v>
      </c>
      <c r="G194" s="25" t="s">
        <v>21</v>
      </c>
      <c r="H194" t="s">
        <v>33</v>
      </c>
      <c r="I194" s="2">
        <v>53.503233000000002</v>
      </c>
      <c r="J194" s="2">
        <v>-113.4778132</v>
      </c>
    </row>
    <row r="195" spans="1:10" ht="52" customHeight="1" x14ac:dyDescent="0.15">
      <c r="A195" s="11" t="s">
        <v>1264</v>
      </c>
      <c r="B195" s="12" t="s">
        <v>1265</v>
      </c>
      <c r="C195" s="11" t="s">
        <v>21</v>
      </c>
      <c r="D195" s="11">
        <v>1981</v>
      </c>
      <c r="E195" s="13"/>
      <c r="F195" s="13"/>
      <c r="G195" s="25" t="s">
        <v>21</v>
      </c>
      <c r="H195" s="13" t="s">
        <v>33</v>
      </c>
      <c r="I195" s="11">
        <v>53.585457599999998</v>
      </c>
      <c r="J195" s="11">
        <v>-113.39944610000001</v>
      </c>
    </row>
    <row r="196" spans="1:10" ht="52" customHeight="1" x14ac:dyDescent="0.15">
      <c r="A196" s="2" t="s">
        <v>1911</v>
      </c>
      <c r="B196" s="7" t="s">
        <v>1912</v>
      </c>
      <c r="C196" s="2" t="s">
        <v>21</v>
      </c>
      <c r="D196" s="2">
        <v>1981</v>
      </c>
      <c r="G196" s="25" t="s">
        <v>21</v>
      </c>
      <c r="H196" t="s">
        <v>33</v>
      </c>
      <c r="I196" s="2">
        <v>53.603924399999997</v>
      </c>
      <c r="J196" s="2">
        <v>-113.4816785</v>
      </c>
    </row>
    <row r="197" spans="1:10" ht="52" customHeight="1" x14ac:dyDescent="0.15">
      <c r="A197" s="2" t="s">
        <v>2057</v>
      </c>
      <c r="B197" s="7" t="s">
        <v>2058</v>
      </c>
      <c r="C197" s="2" t="s">
        <v>21</v>
      </c>
      <c r="D197" s="2">
        <v>1981</v>
      </c>
      <c r="G197" s="25" t="s">
        <v>21</v>
      </c>
      <c r="H197" t="s">
        <v>33</v>
      </c>
      <c r="I197" s="2">
        <v>53.544389000000002</v>
      </c>
      <c r="J197" s="2">
        <v>-113.4909267</v>
      </c>
    </row>
    <row r="198" spans="1:10" ht="52" customHeight="1" x14ac:dyDescent="0.15">
      <c r="A198" s="2" t="s">
        <v>2577</v>
      </c>
      <c r="B198" s="7" t="s">
        <v>2578</v>
      </c>
      <c r="C198" s="2" t="s">
        <v>21</v>
      </c>
      <c r="D198" s="2">
        <v>1981</v>
      </c>
      <c r="G198" s="25" t="s">
        <v>21</v>
      </c>
      <c r="H198" t="s">
        <v>33</v>
      </c>
      <c r="I198" s="2">
        <v>53.612345500000004</v>
      </c>
      <c r="J198" s="2">
        <v>-113.51158100000001</v>
      </c>
    </row>
    <row r="199" spans="1:10" ht="52" customHeight="1" x14ac:dyDescent="0.15">
      <c r="A199" s="2" t="s">
        <v>2713</v>
      </c>
      <c r="B199" s="7" t="s">
        <v>2714</v>
      </c>
      <c r="C199" s="2" t="s">
        <v>21</v>
      </c>
      <c r="D199" s="2">
        <v>1981</v>
      </c>
      <c r="G199" s="25" t="s">
        <v>21</v>
      </c>
      <c r="H199" t="s">
        <v>2860</v>
      </c>
      <c r="I199" s="2">
        <v>53.501728700000001</v>
      </c>
      <c r="J199" s="2">
        <v>-113.5956339</v>
      </c>
    </row>
    <row r="200" spans="1:10" ht="52" customHeight="1" x14ac:dyDescent="0.15">
      <c r="A200" s="2" t="s">
        <v>153</v>
      </c>
      <c r="B200" s="7" t="s">
        <v>154</v>
      </c>
      <c r="C200" s="2" t="s">
        <v>21</v>
      </c>
      <c r="D200" s="2">
        <v>1982</v>
      </c>
      <c r="E200" s="2" t="s">
        <v>151</v>
      </c>
      <c r="F200" s="2" t="s">
        <v>152</v>
      </c>
      <c r="G200" s="25" t="s">
        <v>21</v>
      </c>
      <c r="H200" s="2" t="s">
        <v>33</v>
      </c>
      <c r="I200" s="2">
        <v>53.6316609</v>
      </c>
      <c r="J200" s="2">
        <v>-113.5051505</v>
      </c>
    </row>
    <row r="201" spans="1:10" ht="52" customHeight="1" x14ac:dyDescent="0.15">
      <c r="A201" s="2" t="s">
        <v>173</v>
      </c>
      <c r="B201" s="7" t="s">
        <v>174</v>
      </c>
      <c r="C201" s="2" t="s">
        <v>21</v>
      </c>
      <c r="D201" s="2">
        <v>1982</v>
      </c>
      <c r="E201" s="2" t="s">
        <v>172</v>
      </c>
      <c r="F201" s="2" t="s">
        <v>107</v>
      </c>
      <c r="G201" s="25" t="s">
        <v>21</v>
      </c>
      <c r="H201" s="2" t="s">
        <v>33</v>
      </c>
      <c r="I201" s="2">
        <v>53.616961600000003</v>
      </c>
      <c r="J201" s="2">
        <v>-113.4982734</v>
      </c>
    </row>
    <row r="202" spans="1:10" ht="52" customHeight="1" x14ac:dyDescent="0.15">
      <c r="A202" s="2" t="s">
        <v>304</v>
      </c>
      <c r="B202" s="7" t="s">
        <v>305</v>
      </c>
      <c r="C202" s="2" t="s">
        <v>21</v>
      </c>
      <c r="D202" s="2">
        <v>1982</v>
      </c>
      <c r="E202" s="2" t="s">
        <v>303</v>
      </c>
      <c r="F202" s="2" t="s">
        <v>253</v>
      </c>
      <c r="G202" s="25" t="s">
        <v>21</v>
      </c>
      <c r="H202" s="2" t="s">
        <v>33</v>
      </c>
      <c r="I202" s="2">
        <v>53.527949999999997</v>
      </c>
      <c r="J202" s="2">
        <v>-113.47078380000001</v>
      </c>
    </row>
    <row r="203" spans="1:10" ht="52" customHeight="1" x14ac:dyDescent="0.15">
      <c r="A203" s="2" t="s">
        <v>344</v>
      </c>
      <c r="B203" s="7" t="s">
        <v>345</v>
      </c>
      <c r="C203" s="2" t="s">
        <v>21</v>
      </c>
      <c r="D203" s="2">
        <v>1982</v>
      </c>
      <c r="E203" s="2" t="s">
        <v>343</v>
      </c>
      <c r="F203" s="2" t="s">
        <v>13</v>
      </c>
      <c r="G203" s="25" t="s">
        <v>21</v>
      </c>
      <c r="H203" s="2" t="s">
        <v>33</v>
      </c>
      <c r="I203" s="2">
        <v>53.548462200000003</v>
      </c>
      <c r="J203" s="2">
        <v>-113.5975578</v>
      </c>
    </row>
    <row r="204" spans="1:10" ht="52" customHeight="1" x14ac:dyDescent="0.15">
      <c r="A204" s="2" t="s">
        <v>412</v>
      </c>
      <c r="B204" s="7" t="s">
        <v>413</v>
      </c>
      <c r="C204" s="2" t="s">
        <v>21</v>
      </c>
      <c r="D204" s="2">
        <v>1982</v>
      </c>
      <c r="E204" s="2" t="s">
        <v>411</v>
      </c>
      <c r="F204" s="2" t="s">
        <v>381</v>
      </c>
      <c r="G204" s="25" t="s">
        <v>21</v>
      </c>
      <c r="H204" s="2" t="s">
        <v>33</v>
      </c>
      <c r="I204" s="2">
        <v>53.610957300000003</v>
      </c>
      <c r="J204" s="2">
        <v>-113.5288946</v>
      </c>
    </row>
    <row r="205" spans="1:10" ht="52" customHeight="1" x14ac:dyDescent="0.15">
      <c r="A205" s="2" t="s">
        <v>602</v>
      </c>
      <c r="B205" s="7" t="s">
        <v>603</v>
      </c>
      <c r="C205" s="2" t="s">
        <v>21</v>
      </c>
      <c r="D205" s="2">
        <v>1982</v>
      </c>
      <c r="G205" s="25" t="s">
        <v>21</v>
      </c>
      <c r="H205" s="2" t="s">
        <v>33</v>
      </c>
      <c r="I205" s="2">
        <v>53.532905100000001</v>
      </c>
      <c r="J205" s="2">
        <v>-113.56827440000001</v>
      </c>
    </row>
    <row r="206" spans="1:10" ht="52" customHeight="1" x14ac:dyDescent="0.15">
      <c r="A206" s="2" t="s">
        <v>695</v>
      </c>
      <c r="B206" s="7" t="s">
        <v>696</v>
      </c>
      <c r="C206" s="2" t="s">
        <v>21</v>
      </c>
      <c r="D206" s="2">
        <v>1982</v>
      </c>
      <c r="G206" s="25" t="s">
        <v>21</v>
      </c>
      <c r="H206" s="2" t="s">
        <v>33</v>
      </c>
      <c r="I206" s="2">
        <v>53.575679000000001</v>
      </c>
      <c r="J206" s="2">
        <v>-113.55863789999999</v>
      </c>
    </row>
    <row r="207" spans="1:10" ht="52" customHeight="1" x14ac:dyDescent="0.15">
      <c r="A207" s="2" t="s">
        <v>963</v>
      </c>
      <c r="B207" s="7" t="s">
        <v>964</v>
      </c>
      <c r="C207" s="2" t="s">
        <v>21</v>
      </c>
      <c r="D207" s="2">
        <v>1982</v>
      </c>
      <c r="G207" s="25" t="s">
        <v>21</v>
      </c>
      <c r="H207" t="s">
        <v>2860</v>
      </c>
      <c r="I207" s="2">
        <v>53.546674799999998</v>
      </c>
      <c r="J207" s="2">
        <v>-113.5567583</v>
      </c>
    </row>
    <row r="208" spans="1:10" ht="52" customHeight="1" x14ac:dyDescent="0.15">
      <c r="A208" s="2" t="s">
        <v>969</v>
      </c>
      <c r="B208" s="7" t="s">
        <v>970</v>
      </c>
      <c r="C208" s="2" t="s">
        <v>21</v>
      </c>
      <c r="D208" s="2">
        <v>1982</v>
      </c>
      <c r="G208" s="25" t="s">
        <v>21</v>
      </c>
      <c r="H208" t="s">
        <v>2860</v>
      </c>
      <c r="I208" s="2">
        <v>53.5354162</v>
      </c>
      <c r="J208" s="2">
        <v>-113.6051463</v>
      </c>
    </row>
    <row r="209" spans="1:10" ht="52" customHeight="1" x14ac:dyDescent="0.15">
      <c r="A209" s="2" t="s">
        <v>1062</v>
      </c>
      <c r="B209" s="7" t="s">
        <v>1063</v>
      </c>
      <c r="C209" s="2" t="s">
        <v>21</v>
      </c>
      <c r="D209" s="2">
        <v>1982</v>
      </c>
      <c r="G209" s="25" t="s">
        <v>21</v>
      </c>
      <c r="H209" t="s">
        <v>33</v>
      </c>
      <c r="I209" s="2">
        <v>53.546164300000001</v>
      </c>
      <c r="J209" s="2">
        <v>-113.5677398</v>
      </c>
    </row>
    <row r="210" spans="1:10" ht="52" customHeight="1" x14ac:dyDescent="0.15">
      <c r="A210" s="11" t="s">
        <v>1210</v>
      </c>
      <c r="B210" s="12" t="s">
        <v>1211</v>
      </c>
      <c r="C210" s="11" t="s">
        <v>21</v>
      </c>
      <c r="D210" s="11">
        <v>1982</v>
      </c>
      <c r="E210" s="13"/>
      <c r="F210" s="13"/>
      <c r="G210" s="25" t="s">
        <v>21</v>
      </c>
      <c r="H210" s="13" t="s">
        <v>33</v>
      </c>
      <c r="I210" s="11">
        <v>53.554595200000001</v>
      </c>
      <c r="J210" s="11">
        <v>-113.5827587</v>
      </c>
    </row>
    <row r="211" spans="1:10" ht="52" customHeight="1" x14ac:dyDescent="0.15">
      <c r="A211" s="2" t="s">
        <v>1231</v>
      </c>
      <c r="B211" s="7" t="s">
        <v>1232</v>
      </c>
      <c r="C211" s="2" t="s">
        <v>21</v>
      </c>
      <c r="D211" s="2">
        <v>1982</v>
      </c>
      <c r="G211" s="25" t="s">
        <v>21</v>
      </c>
      <c r="H211" t="s">
        <v>33</v>
      </c>
      <c r="I211" s="2">
        <v>53.470191300000003</v>
      </c>
      <c r="J211" s="2">
        <v>-113.42717039999999</v>
      </c>
    </row>
    <row r="212" spans="1:10" ht="52" customHeight="1" x14ac:dyDescent="0.15">
      <c r="A212" s="2" t="s">
        <v>1256</v>
      </c>
      <c r="B212" s="7" t="s">
        <v>1257</v>
      </c>
      <c r="C212" s="2" t="s">
        <v>21</v>
      </c>
      <c r="D212" s="2">
        <v>1982</v>
      </c>
      <c r="G212" s="25" t="s">
        <v>21</v>
      </c>
      <c r="H212" t="s">
        <v>33</v>
      </c>
      <c r="I212" s="2">
        <v>53.531324099999999</v>
      </c>
      <c r="J212" s="2">
        <v>-113.45308230000001</v>
      </c>
    </row>
    <row r="213" spans="1:10" ht="52" customHeight="1" x14ac:dyDescent="0.15">
      <c r="A213" s="2" t="s">
        <v>1314</v>
      </c>
      <c r="B213" s="7" t="s">
        <v>1315</v>
      </c>
      <c r="C213" s="2" t="s">
        <v>21</v>
      </c>
      <c r="D213" s="2">
        <v>1982</v>
      </c>
      <c r="G213" s="25" t="s">
        <v>21</v>
      </c>
      <c r="H213" s="16" t="s">
        <v>33</v>
      </c>
      <c r="I213" s="2">
        <v>53.500274099999999</v>
      </c>
      <c r="J213" s="2">
        <v>-113.3662788</v>
      </c>
    </row>
    <row r="214" spans="1:10" ht="52" customHeight="1" x14ac:dyDescent="0.15">
      <c r="A214" s="2" t="s">
        <v>1420</v>
      </c>
      <c r="B214" s="21" t="s">
        <v>1421</v>
      </c>
      <c r="C214" s="2" t="s">
        <v>21</v>
      </c>
      <c r="D214" s="2">
        <v>1982</v>
      </c>
      <c r="G214" s="25" t="s">
        <v>21</v>
      </c>
      <c r="H214" t="s">
        <v>33</v>
      </c>
      <c r="I214" s="2">
        <v>53.4654837</v>
      </c>
      <c r="J214" s="2">
        <v>-113.5367614</v>
      </c>
    </row>
    <row r="215" spans="1:10" ht="52" customHeight="1" x14ac:dyDescent="0.15">
      <c r="A215" s="2" t="s">
        <v>1450</v>
      </c>
      <c r="B215" s="7" t="s">
        <v>1451</v>
      </c>
      <c r="C215" s="2" t="s">
        <v>21</v>
      </c>
      <c r="D215" s="2">
        <v>1982</v>
      </c>
      <c r="G215" s="25" t="s">
        <v>21</v>
      </c>
      <c r="H215" t="s">
        <v>33</v>
      </c>
      <c r="I215" s="2">
        <v>53.522661999999997</v>
      </c>
      <c r="J215" s="2">
        <v>-113.4350311</v>
      </c>
    </row>
    <row r="216" spans="1:10" ht="52" customHeight="1" x14ac:dyDescent="0.15">
      <c r="A216" s="2" t="s">
        <v>1462</v>
      </c>
      <c r="B216" s="7" t="s">
        <v>1463</v>
      </c>
      <c r="C216" s="2" t="s">
        <v>21</v>
      </c>
      <c r="D216" s="2">
        <v>1982</v>
      </c>
      <c r="G216" s="25" t="s">
        <v>21</v>
      </c>
      <c r="H216" t="s">
        <v>33</v>
      </c>
      <c r="I216" s="2">
        <v>53.596021299999997</v>
      </c>
      <c r="J216" s="2">
        <v>-113.53006929999999</v>
      </c>
    </row>
    <row r="217" spans="1:10" ht="52" customHeight="1" x14ac:dyDescent="0.15">
      <c r="A217" s="2" t="s">
        <v>1797</v>
      </c>
      <c r="B217" s="7" t="s">
        <v>1798</v>
      </c>
      <c r="C217" s="2" t="s">
        <v>21</v>
      </c>
      <c r="D217" s="2">
        <v>1982</v>
      </c>
      <c r="G217" s="25" t="s">
        <v>21</v>
      </c>
      <c r="H217" t="s">
        <v>33</v>
      </c>
      <c r="I217" s="2">
        <v>53.525477500000001</v>
      </c>
      <c r="J217" s="2">
        <v>-113.5987217</v>
      </c>
    </row>
    <row r="218" spans="1:10" ht="52" customHeight="1" x14ac:dyDescent="0.15">
      <c r="A218" s="2" t="s">
        <v>2010</v>
      </c>
      <c r="B218" s="7" t="s">
        <v>2011</v>
      </c>
      <c r="C218" s="2" t="s">
        <v>21</v>
      </c>
      <c r="D218" s="2">
        <v>1982</v>
      </c>
      <c r="G218" s="25" t="s">
        <v>21</v>
      </c>
      <c r="H218" t="s">
        <v>33</v>
      </c>
      <c r="I218" s="2">
        <v>53.526243800000003</v>
      </c>
      <c r="J218" s="2">
        <v>-113.5701711</v>
      </c>
    </row>
    <row r="219" spans="1:10" ht="52" customHeight="1" x14ac:dyDescent="0.15">
      <c r="A219" s="2" t="s">
        <v>2262</v>
      </c>
      <c r="B219" s="7" t="s">
        <v>2263</v>
      </c>
      <c r="C219" s="2" t="s">
        <v>21</v>
      </c>
      <c r="D219" s="2">
        <v>1982</v>
      </c>
      <c r="G219" s="25" t="s">
        <v>21</v>
      </c>
      <c r="H219" t="s">
        <v>33</v>
      </c>
      <c r="I219" s="2">
        <v>53.478468800000002</v>
      </c>
      <c r="J219" s="2">
        <v>-113.53753279999999</v>
      </c>
    </row>
    <row r="220" spans="1:10" ht="52" customHeight="1" x14ac:dyDescent="0.15">
      <c r="A220" s="2" t="s">
        <v>2331</v>
      </c>
      <c r="B220" s="7" t="s">
        <v>2332</v>
      </c>
      <c r="C220" s="2" t="s">
        <v>21</v>
      </c>
      <c r="D220" s="2">
        <v>1982</v>
      </c>
      <c r="G220" s="25" t="s">
        <v>21</v>
      </c>
      <c r="H220" t="s">
        <v>33</v>
      </c>
      <c r="I220" s="2">
        <v>53.529068799999997</v>
      </c>
      <c r="J220" s="2">
        <v>-113.58752269999999</v>
      </c>
    </row>
    <row r="221" spans="1:10" ht="52" customHeight="1" x14ac:dyDescent="0.15">
      <c r="A221" s="2" t="s">
        <v>2707</v>
      </c>
      <c r="B221" s="7" t="s">
        <v>2708</v>
      </c>
      <c r="C221" s="2" t="s">
        <v>21</v>
      </c>
      <c r="D221" s="2">
        <v>1982</v>
      </c>
      <c r="G221" s="25" t="s">
        <v>21</v>
      </c>
      <c r="H221" t="s">
        <v>2860</v>
      </c>
      <c r="I221" s="2">
        <v>53.5564295</v>
      </c>
      <c r="J221" s="2">
        <v>-113.5421628</v>
      </c>
    </row>
    <row r="222" spans="1:10" ht="52" customHeight="1" x14ac:dyDescent="0.15">
      <c r="A222" s="2" t="s">
        <v>218</v>
      </c>
      <c r="B222" s="7" t="s">
        <v>219</v>
      </c>
      <c r="C222" s="2" t="s">
        <v>21</v>
      </c>
      <c r="D222" s="2">
        <v>1983</v>
      </c>
      <c r="E222" s="2" t="s">
        <v>216</v>
      </c>
      <c r="F222" s="2" t="s">
        <v>217</v>
      </c>
      <c r="G222" s="25" t="s">
        <v>21</v>
      </c>
      <c r="H222" s="2" t="s">
        <v>33</v>
      </c>
      <c r="I222" s="2">
        <v>53.595182899999998</v>
      </c>
      <c r="J222" s="2">
        <v>-113.43630829999999</v>
      </c>
    </row>
    <row r="223" spans="1:10" ht="52" customHeight="1" x14ac:dyDescent="0.15">
      <c r="A223" s="2" t="s">
        <v>349</v>
      </c>
      <c r="B223" s="7" t="s">
        <v>350</v>
      </c>
      <c r="C223" s="2" t="s">
        <v>21</v>
      </c>
      <c r="D223" s="2">
        <v>1983</v>
      </c>
      <c r="E223" s="2" t="s">
        <v>348</v>
      </c>
      <c r="F223" s="2" t="s">
        <v>13</v>
      </c>
      <c r="G223" s="25" t="s">
        <v>21</v>
      </c>
      <c r="H223" s="2" t="s">
        <v>33</v>
      </c>
      <c r="I223" s="2">
        <v>53.491792400000001</v>
      </c>
      <c r="J223" s="2">
        <v>-113.5697358</v>
      </c>
    </row>
    <row r="224" spans="1:10" ht="52" customHeight="1" x14ac:dyDescent="0.15">
      <c r="A224" s="2" t="s">
        <v>775</v>
      </c>
      <c r="B224" s="7" t="s">
        <v>776</v>
      </c>
      <c r="C224" s="2" t="s">
        <v>21</v>
      </c>
      <c r="D224" s="2">
        <v>1983</v>
      </c>
      <c r="G224" s="25" t="s">
        <v>21</v>
      </c>
      <c r="H224" s="2" t="s">
        <v>33</v>
      </c>
      <c r="I224" s="2">
        <v>53.449109800000002</v>
      </c>
      <c r="J224" s="2">
        <v>-113.4422457</v>
      </c>
    </row>
    <row r="225" spans="1:10" ht="52" customHeight="1" x14ac:dyDescent="0.15">
      <c r="A225" s="2" t="s">
        <v>801</v>
      </c>
      <c r="B225" s="7" t="s">
        <v>803</v>
      </c>
      <c r="C225" s="2" t="s">
        <v>21</v>
      </c>
      <c r="D225" s="2">
        <v>1983</v>
      </c>
      <c r="G225" s="25" t="s">
        <v>21</v>
      </c>
      <c r="H225" s="2" t="s">
        <v>33</v>
      </c>
      <c r="I225" s="2">
        <v>53.484874499999997</v>
      </c>
      <c r="J225" s="2">
        <v>-113.5050414</v>
      </c>
    </row>
    <row r="226" spans="1:10" ht="52" customHeight="1" x14ac:dyDescent="0.15">
      <c r="A226" s="2" t="s">
        <v>1046</v>
      </c>
      <c r="B226" s="7" t="s">
        <v>1047</v>
      </c>
      <c r="C226" s="2" t="s">
        <v>21</v>
      </c>
      <c r="D226" s="2">
        <v>1983</v>
      </c>
      <c r="G226" s="25" t="s">
        <v>21</v>
      </c>
      <c r="H226" t="s">
        <v>33</v>
      </c>
      <c r="I226" s="2">
        <v>53.6235876</v>
      </c>
      <c r="J226" s="2">
        <v>-113.6230103</v>
      </c>
    </row>
    <row r="227" spans="1:10" ht="52" customHeight="1" x14ac:dyDescent="0.15">
      <c r="A227" s="2" t="s">
        <v>1476</v>
      </c>
      <c r="B227" s="7" t="s">
        <v>1477</v>
      </c>
      <c r="C227" s="2" t="s">
        <v>21</v>
      </c>
      <c r="D227" s="2">
        <v>1983</v>
      </c>
      <c r="G227" s="25" t="s">
        <v>21</v>
      </c>
      <c r="H227" t="s">
        <v>33</v>
      </c>
      <c r="I227" s="2">
        <v>53.544389000000002</v>
      </c>
      <c r="J227" s="2">
        <v>-113.4909267</v>
      </c>
    </row>
    <row r="228" spans="1:10" ht="52" customHeight="1" x14ac:dyDescent="0.15">
      <c r="A228" s="2" t="s">
        <v>1480</v>
      </c>
      <c r="B228" s="7" t="s">
        <v>1481</v>
      </c>
      <c r="C228" s="2" t="s">
        <v>21</v>
      </c>
      <c r="D228" s="2">
        <v>1983</v>
      </c>
      <c r="G228" s="25" t="s">
        <v>21</v>
      </c>
      <c r="H228" t="s">
        <v>33</v>
      </c>
      <c r="I228" s="2">
        <v>53.609714699999998</v>
      </c>
      <c r="J228" s="2">
        <v>-113.45029529999999</v>
      </c>
    </row>
    <row r="229" spans="1:10" ht="52" customHeight="1" x14ac:dyDescent="0.15">
      <c r="A229" s="2" t="s">
        <v>1484</v>
      </c>
      <c r="B229" s="7" t="s">
        <v>1485</v>
      </c>
      <c r="C229" s="2" t="s">
        <v>21</v>
      </c>
      <c r="D229" s="2">
        <v>1983</v>
      </c>
      <c r="G229" s="25" t="s">
        <v>21</v>
      </c>
      <c r="H229" t="s">
        <v>33</v>
      </c>
      <c r="I229" s="2">
        <v>53.544389000000002</v>
      </c>
      <c r="J229" s="2">
        <v>-113.4909267</v>
      </c>
    </row>
    <row r="230" spans="1:10" ht="52" customHeight="1" x14ac:dyDescent="0.15">
      <c r="A230" s="2" t="s">
        <v>1674</v>
      </c>
      <c r="B230" s="7" t="s">
        <v>1675</v>
      </c>
      <c r="C230" s="2" t="s">
        <v>21</v>
      </c>
      <c r="D230" s="2">
        <v>1983</v>
      </c>
      <c r="G230" s="25" t="s">
        <v>21</v>
      </c>
      <c r="H230" t="s">
        <v>33</v>
      </c>
      <c r="I230" s="2">
        <v>53.514760799999998</v>
      </c>
      <c r="J230" s="2">
        <v>-113.5785197</v>
      </c>
    </row>
    <row r="231" spans="1:10" ht="52" customHeight="1" x14ac:dyDescent="0.15">
      <c r="A231" s="2" t="s">
        <v>2185</v>
      </c>
      <c r="B231" s="7" t="s">
        <v>2186</v>
      </c>
      <c r="C231" s="2" t="s">
        <v>21</v>
      </c>
      <c r="D231" s="2">
        <v>1983</v>
      </c>
      <c r="G231" s="25" t="s">
        <v>21</v>
      </c>
      <c r="H231" t="s">
        <v>33</v>
      </c>
      <c r="I231" s="2">
        <v>53.5058449</v>
      </c>
      <c r="J231" s="2">
        <v>-113.5846497</v>
      </c>
    </row>
    <row r="232" spans="1:10" ht="52" customHeight="1" x14ac:dyDescent="0.15">
      <c r="A232" s="2" t="s">
        <v>2203</v>
      </c>
      <c r="B232" s="7" t="s">
        <v>2204</v>
      </c>
      <c r="C232" s="2" t="s">
        <v>21</v>
      </c>
      <c r="D232" s="2">
        <v>1983</v>
      </c>
      <c r="G232" s="25" t="s">
        <v>21</v>
      </c>
      <c r="H232" t="s">
        <v>33</v>
      </c>
      <c r="I232" s="2">
        <v>53.541449</v>
      </c>
      <c r="J232" s="2">
        <v>-113.4721333</v>
      </c>
    </row>
    <row r="233" spans="1:10" ht="52" customHeight="1" x14ac:dyDescent="0.15">
      <c r="A233" s="2" t="s">
        <v>2539</v>
      </c>
      <c r="B233" s="7" t="s">
        <v>2540</v>
      </c>
      <c r="C233" s="2" t="s">
        <v>21</v>
      </c>
      <c r="D233" s="2">
        <v>1983</v>
      </c>
      <c r="G233" s="25" t="s">
        <v>21</v>
      </c>
      <c r="H233" t="s">
        <v>2860</v>
      </c>
      <c r="I233" s="2">
        <v>53.466098000000002</v>
      </c>
      <c r="J233" s="2">
        <v>-113.414269</v>
      </c>
    </row>
    <row r="234" spans="1:10" ht="52" customHeight="1" x14ac:dyDescent="0.15">
      <c r="A234" s="2" t="s">
        <v>2701</v>
      </c>
      <c r="B234" s="7" t="s">
        <v>2702</v>
      </c>
      <c r="C234" s="2" t="s">
        <v>21</v>
      </c>
      <c r="D234" s="2">
        <v>1983</v>
      </c>
      <c r="G234" s="25" t="s">
        <v>21</v>
      </c>
      <c r="H234" t="s">
        <v>2860</v>
      </c>
      <c r="I234" s="2">
        <v>53.466020299999997</v>
      </c>
      <c r="J234" s="2">
        <v>-113.54954600000001</v>
      </c>
    </row>
    <row r="235" spans="1:10" ht="52" customHeight="1" x14ac:dyDescent="0.15">
      <c r="A235" s="2" t="s">
        <v>2718</v>
      </c>
      <c r="B235" s="7" t="s">
        <v>2719</v>
      </c>
      <c r="C235" s="2" t="s">
        <v>21</v>
      </c>
      <c r="D235" s="2">
        <v>1983</v>
      </c>
      <c r="G235" s="25" t="s">
        <v>21</v>
      </c>
      <c r="H235" t="s">
        <v>2860</v>
      </c>
      <c r="I235" s="2">
        <v>53.682402000000003</v>
      </c>
      <c r="J235" s="2">
        <v>-113.24683880000001</v>
      </c>
    </row>
    <row r="236" spans="1:10" ht="52" customHeight="1" x14ac:dyDescent="0.15">
      <c r="A236" s="2" t="s">
        <v>741</v>
      </c>
      <c r="B236" s="7" t="s">
        <v>742</v>
      </c>
      <c r="C236" s="2" t="s">
        <v>21</v>
      </c>
      <c r="D236" s="2">
        <v>1984</v>
      </c>
      <c r="G236" s="25" t="s">
        <v>21</v>
      </c>
      <c r="H236" s="2" t="s">
        <v>33</v>
      </c>
      <c r="I236" s="2">
        <v>53.5708865</v>
      </c>
      <c r="J236" s="2">
        <v>-113.47217240000001</v>
      </c>
    </row>
    <row r="237" spans="1:10" ht="52" customHeight="1" x14ac:dyDescent="0.15">
      <c r="A237" s="2" t="s">
        <v>784</v>
      </c>
      <c r="B237" s="7" t="s">
        <v>785</v>
      </c>
      <c r="C237" s="2" t="s">
        <v>21</v>
      </c>
      <c r="D237" s="2">
        <v>1984</v>
      </c>
      <c r="G237" s="25" t="s">
        <v>21</v>
      </c>
      <c r="H237" s="2" t="s">
        <v>33</v>
      </c>
      <c r="I237" s="2">
        <v>53.425900499999997</v>
      </c>
      <c r="J237" s="2">
        <v>-113.51405320000001</v>
      </c>
    </row>
    <row r="238" spans="1:10" ht="52" customHeight="1" x14ac:dyDescent="0.15">
      <c r="A238" s="2" t="s">
        <v>1009</v>
      </c>
      <c r="B238" s="7" t="s">
        <v>1010</v>
      </c>
      <c r="C238" s="2" t="s">
        <v>21</v>
      </c>
      <c r="D238" s="2">
        <v>1984</v>
      </c>
      <c r="G238" s="25" t="s">
        <v>21</v>
      </c>
      <c r="H238" t="s">
        <v>2860</v>
      </c>
      <c r="I238" s="2">
        <v>53.498972700000003</v>
      </c>
      <c r="J238" s="2">
        <v>-113.5455951</v>
      </c>
    </row>
    <row r="239" spans="1:10" ht="52" customHeight="1" x14ac:dyDescent="0.15">
      <c r="A239" s="2" t="s">
        <v>1217</v>
      </c>
      <c r="B239" s="7" t="s">
        <v>1218</v>
      </c>
      <c r="C239" s="2" t="s">
        <v>21</v>
      </c>
      <c r="D239" s="2">
        <v>1984</v>
      </c>
      <c r="G239" s="25" t="s">
        <v>21</v>
      </c>
      <c r="H239" t="s">
        <v>33</v>
      </c>
      <c r="I239" s="2">
        <v>53.566717599999997</v>
      </c>
      <c r="J239" s="2">
        <v>-113.43355889999999</v>
      </c>
    </row>
    <row r="240" spans="1:10" ht="52" customHeight="1" x14ac:dyDescent="0.15">
      <c r="A240" s="2" t="s">
        <v>1808</v>
      </c>
      <c r="B240" s="7" t="s">
        <v>1809</v>
      </c>
      <c r="C240" s="2" t="s">
        <v>21</v>
      </c>
      <c r="D240" s="2">
        <v>1984</v>
      </c>
      <c r="G240" s="25" t="s">
        <v>21</v>
      </c>
      <c r="H240" t="s">
        <v>33</v>
      </c>
      <c r="I240" s="2">
        <v>53.4434489</v>
      </c>
      <c r="J240" s="2">
        <v>-113.44799620000001</v>
      </c>
    </row>
    <row r="241" spans="1:10" ht="52" customHeight="1" x14ac:dyDescent="0.15">
      <c r="A241" s="2" t="s">
        <v>2006</v>
      </c>
      <c r="B241" s="7" t="s">
        <v>2007</v>
      </c>
      <c r="C241" s="2" t="s">
        <v>21</v>
      </c>
      <c r="D241" s="2">
        <v>1984</v>
      </c>
      <c r="G241" s="25" t="s">
        <v>21</v>
      </c>
      <c r="H241" t="s">
        <v>33</v>
      </c>
      <c r="I241" s="2">
        <v>53.568715500000003</v>
      </c>
      <c r="J241" s="2">
        <v>-113.41309819999999</v>
      </c>
    </row>
    <row r="242" spans="1:10" ht="52" customHeight="1" x14ac:dyDescent="0.15">
      <c r="A242" s="2" t="s">
        <v>2172</v>
      </c>
      <c r="B242" s="7" t="s">
        <v>2174</v>
      </c>
      <c r="C242" s="2" t="s">
        <v>21</v>
      </c>
      <c r="D242" s="2">
        <v>1984</v>
      </c>
      <c r="G242" s="25" t="s">
        <v>21</v>
      </c>
      <c r="H242" t="s">
        <v>33</v>
      </c>
      <c r="I242" s="2">
        <v>53.4784121</v>
      </c>
      <c r="J242" s="2">
        <v>-113.5085946</v>
      </c>
    </row>
    <row r="243" spans="1:10" ht="52" customHeight="1" x14ac:dyDescent="0.15">
      <c r="A243" s="2" t="s">
        <v>2344</v>
      </c>
      <c r="B243" s="7" t="s">
        <v>2345</v>
      </c>
      <c r="C243" s="2" t="s">
        <v>21</v>
      </c>
      <c r="D243" s="2">
        <v>1984</v>
      </c>
      <c r="G243" s="25" t="s">
        <v>21</v>
      </c>
      <c r="H243" t="s">
        <v>33</v>
      </c>
      <c r="I243" s="2">
        <v>53.532410800000001</v>
      </c>
      <c r="J243" s="2">
        <v>-113.4648084</v>
      </c>
    </row>
    <row r="244" spans="1:10" ht="52" customHeight="1" x14ac:dyDescent="0.15">
      <c r="A244" s="2" t="s">
        <v>2370</v>
      </c>
      <c r="B244" s="7" t="s">
        <v>2371</v>
      </c>
      <c r="C244" s="2" t="s">
        <v>21</v>
      </c>
      <c r="D244" s="2">
        <v>1984</v>
      </c>
      <c r="G244" s="25" t="s">
        <v>21</v>
      </c>
      <c r="H244" t="s">
        <v>33</v>
      </c>
      <c r="I244" s="2">
        <v>53.516356299999998</v>
      </c>
      <c r="J244" s="2">
        <v>-113.3065184</v>
      </c>
    </row>
    <row r="245" spans="1:10" ht="52" customHeight="1" x14ac:dyDescent="0.15">
      <c r="A245" s="2" t="s">
        <v>934</v>
      </c>
      <c r="B245" s="7" t="s">
        <v>935</v>
      </c>
      <c r="C245" s="2" t="s">
        <v>21</v>
      </c>
      <c r="D245" s="2">
        <v>1986</v>
      </c>
      <c r="G245" s="25" t="s">
        <v>21</v>
      </c>
      <c r="H245" t="s">
        <v>33</v>
      </c>
      <c r="I245" s="2">
        <v>53.411938900000003</v>
      </c>
      <c r="J245" s="2">
        <v>-113.498862</v>
      </c>
    </row>
    <row r="246" spans="1:10" ht="52" customHeight="1" x14ac:dyDescent="0.15">
      <c r="A246" s="2" t="s">
        <v>469</v>
      </c>
      <c r="B246" s="7" t="s">
        <v>470</v>
      </c>
      <c r="C246" s="2" t="s">
        <v>21</v>
      </c>
      <c r="D246" s="2">
        <v>1987</v>
      </c>
      <c r="E246" s="2" t="s">
        <v>465</v>
      </c>
      <c r="F246" s="2" t="s">
        <v>466</v>
      </c>
      <c r="G246" s="25" t="s">
        <v>21</v>
      </c>
      <c r="H246" s="2" t="s">
        <v>33</v>
      </c>
      <c r="I246" s="2">
        <v>53.556575899999999</v>
      </c>
      <c r="J246" s="2">
        <v>-113.42332949999999</v>
      </c>
    </row>
    <row r="247" spans="1:10" ht="52" customHeight="1" x14ac:dyDescent="0.15">
      <c r="A247" s="2" t="s">
        <v>724</v>
      </c>
      <c r="B247" s="7" t="s">
        <v>725</v>
      </c>
      <c r="C247" s="2" t="s">
        <v>21</v>
      </c>
      <c r="D247" s="2">
        <v>1987</v>
      </c>
      <c r="G247" s="25" t="s">
        <v>21</v>
      </c>
      <c r="H247" s="2" t="s">
        <v>33</v>
      </c>
      <c r="I247" s="2">
        <v>53.6240886</v>
      </c>
      <c r="J247" s="2">
        <v>-113.5260698</v>
      </c>
    </row>
    <row r="248" spans="1:10" ht="52" customHeight="1" x14ac:dyDescent="0.15">
      <c r="A248" s="2" t="s">
        <v>978</v>
      </c>
      <c r="B248" s="7" t="s">
        <v>979</v>
      </c>
      <c r="C248" s="2" t="s">
        <v>21</v>
      </c>
      <c r="D248" s="2">
        <v>1987</v>
      </c>
      <c r="G248" s="25" t="s">
        <v>21</v>
      </c>
      <c r="H248" t="s">
        <v>2860</v>
      </c>
      <c r="I248" s="2">
        <v>53.544389000000002</v>
      </c>
      <c r="J248" s="2">
        <v>-113.4909267</v>
      </c>
    </row>
    <row r="249" spans="1:10" ht="52" customHeight="1" x14ac:dyDescent="0.15">
      <c r="A249" s="2" t="s">
        <v>1424</v>
      </c>
      <c r="B249" s="21" t="s">
        <v>1425</v>
      </c>
      <c r="C249" s="2" t="s">
        <v>21</v>
      </c>
      <c r="D249" s="2">
        <v>1987</v>
      </c>
      <c r="G249" s="25" t="s">
        <v>21</v>
      </c>
      <c r="H249" t="s">
        <v>33</v>
      </c>
      <c r="I249" s="2">
        <v>53.460781599999997</v>
      </c>
      <c r="J249" s="2">
        <v>-113.4437064</v>
      </c>
    </row>
    <row r="250" spans="1:10" ht="52" customHeight="1" x14ac:dyDescent="0.15">
      <c r="A250" s="2" t="s">
        <v>1707</v>
      </c>
      <c r="B250" s="7" t="s">
        <v>1708</v>
      </c>
      <c r="C250" s="2" t="s">
        <v>21</v>
      </c>
      <c r="D250" s="2">
        <v>1987</v>
      </c>
      <c r="G250" s="25" t="s">
        <v>21</v>
      </c>
      <c r="H250" t="s">
        <v>33</v>
      </c>
      <c r="I250" s="2">
        <v>53.500274099999999</v>
      </c>
      <c r="J250" s="2">
        <v>-113.3662788</v>
      </c>
    </row>
    <row r="251" spans="1:10" ht="52" customHeight="1" x14ac:dyDescent="0.15">
      <c r="A251" s="2" t="s">
        <v>1814</v>
      </c>
      <c r="B251" s="7" t="s">
        <v>1815</v>
      </c>
      <c r="C251" s="2" t="s">
        <v>21</v>
      </c>
      <c r="D251" s="2">
        <v>1987</v>
      </c>
      <c r="G251" s="25" t="s">
        <v>21</v>
      </c>
      <c r="H251" t="s">
        <v>33</v>
      </c>
      <c r="I251" s="2">
        <v>53.448158200000002</v>
      </c>
      <c r="J251" s="2">
        <v>-113.4287381</v>
      </c>
    </row>
    <row r="252" spans="1:10" ht="52" customHeight="1" x14ac:dyDescent="0.15">
      <c r="A252" s="2" t="s">
        <v>1919</v>
      </c>
      <c r="B252" s="7" t="s">
        <v>1920</v>
      </c>
      <c r="C252" s="2" t="s">
        <v>21</v>
      </c>
      <c r="D252" s="2">
        <v>1987</v>
      </c>
      <c r="G252" s="25" t="s">
        <v>21</v>
      </c>
      <c r="H252" t="s">
        <v>33</v>
      </c>
      <c r="I252" s="2">
        <v>53.648905999999997</v>
      </c>
      <c r="J252" s="2">
        <v>-113.6741858</v>
      </c>
    </row>
    <row r="253" spans="1:10" ht="52" customHeight="1" x14ac:dyDescent="0.15">
      <c r="A253" s="2" t="s">
        <v>2297</v>
      </c>
      <c r="B253" s="7" t="s">
        <v>2298</v>
      </c>
      <c r="C253" s="2" t="s">
        <v>21</v>
      </c>
      <c r="D253" s="2">
        <v>1987</v>
      </c>
      <c r="G253" s="25" t="s">
        <v>21</v>
      </c>
      <c r="H253" t="s">
        <v>33</v>
      </c>
      <c r="I253" s="2">
        <v>53.443124699999998</v>
      </c>
      <c r="J253" s="2">
        <v>-113.4288833</v>
      </c>
    </row>
    <row r="254" spans="1:10" ht="52" customHeight="1" x14ac:dyDescent="0.15">
      <c r="A254" s="2" t="s">
        <v>2739</v>
      </c>
      <c r="B254" s="7" t="s">
        <v>2740</v>
      </c>
      <c r="C254" s="2" t="s">
        <v>21</v>
      </c>
      <c r="D254" s="2">
        <v>1987</v>
      </c>
      <c r="G254" s="25" t="s">
        <v>21</v>
      </c>
      <c r="H254" t="s">
        <v>2860</v>
      </c>
      <c r="I254" s="2">
        <v>53.507676699999998</v>
      </c>
      <c r="J254" s="2">
        <v>-113.5437845</v>
      </c>
    </row>
    <row r="255" spans="1:10" ht="52" customHeight="1" x14ac:dyDescent="0.15">
      <c r="A255" s="2" t="s">
        <v>1831</v>
      </c>
      <c r="B255" s="7" t="s">
        <v>1832</v>
      </c>
      <c r="C255" s="2" t="s">
        <v>21</v>
      </c>
      <c r="D255" s="2">
        <v>1988</v>
      </c>
      <c r="G255" s="25" t="s">
        <v>21</v>
      </c>
      <c r="H255" t="s">
        <v>33</v>
      </c>
      <c r="I255" s="2">
        <v>53.514181499999999</v>
      </c>
      <c r="J255" s="2">
        <v>-113.4715152</v>
      </c>
    </row>
    <row r="256" spans="1:10" ht="52" customHeight="1" x14ac:dyDescent="0.15">
      <c r="A256" s="2" t="s">
        <v>1883</v>
      </c>
      <c r="B256" s="7" t="s">
        <v>1884</v>
      </c>
      <c r="C256" s="2" t="s">
        <v>21</v>
      </c>
      <c r="D256" s="2">
        <v>1988</v>
      </c>
      <c r="G256" s="25" t="s">
        <v>21</v>
      </c>
      <c r="H256" t="s">
        <v>33</v>
      </c>
      <c r="I256" s="2">
        <v>51.072891900000002</v>
      </c>
      <c r="J256" s="2">
        <v>-114.0563112</v>
      </c>
    </row>
    <row r="257" spans="1:10" ht="52" customHeight="1" x14ac:dyDescent="0.15">
      <c r="A257" s="2" t="s">
        <v>2497</v>
      </c>
      <c r="B257" s="7" t="s">
        <v>2498</v>
      </c>
      <c r="C257" s="2" t="s">
        <v>21</v>
      </c>
      <c r="D257" s="2">
        <v>1988</v>
      </c>
      <c r="G257" s="25" t="s">
        <v>21</v>
      </c>
      <c r="H257" t="s">
        <v>33</v>
      </c>
      <c r="I257" s="2">
        <v>53.462131100000001</v>
      </c>
      <c r="J257" s="2">
        <v>-113.4578776</v>
      </c>
    </row>
    <row r="258" spans="1:10" ht="52" customHeight="1" x14ac:dyDescent="0.15">
      <c r="A258" s="2" t="s">
        <v>435</v>
      </c>
      <c r="B258" s="7" t="s">
        <v>436</v>
      </c>
      <c r="C258" s="2" t="s">
        <v>21</v>
      </c>
      <c r="D258" s="2">
        <v>1989</v>
      </c>
      <c r="G258" s="25" t="s">
        <v>21</v>
      </c>
      <c r="H258" s="2" t="s">
        <v>33</v>
      </c>
      <c r="I258" s="2">
        <v>53.506796299999998</v>
      </c>
      <c r="J258" s="2">
        <v>-113.6273432</v>
      </c>
    </row>
    <row r="259" spans="1:10" ht="52" customHeight="1" x14ac:dyDescent="0.15">
      <c r="A259" s="2" t="s">
        <v>762</v>
      </c>
      <c r="B259" s="14" t="s">
        <v>2858</v>
      </c>
      <c r="C259" s="2" t="s">
        <v>21</v>
      </c>
      <c r="D259" s="2">
        <v>1989</v>
      </c>
      <c r="G259" s="25" t="s">
        <v>21</v>
      </c>
      <c r="H259" s="2" t="s">
        <v>33</v>
      </c>
      <c r="I259" s="2">
        <v>53.555738099999999</v>
      </c>
      <c r="J259" s="2">
        <v>-113.5313788</v>
      </c>
    </row>
    <row r="260" spans="1:10" ht="52" customHeight="1" x14ac:dyDescent="0.15">
      <c r="A260" s="2" t="s">
        <v>1414</v>
      </c>
      <c r="B260" s="7" t="s">
        <v>1415</v>
      </c>
      <c r="C260" s="2" t="s">
        <v>21</v>
      </c>
      <c r="D260" s="2">
        <v>1989</v>
      </c>
      <c r="G260" s="25" t="s">
        <v>21</v>
      </c>
      <c r="H260" t="s">
        <v>33</v>
      </c>
      <c r="I260" s="2">
        <v>53.574487699999999</v>
      </c>
      <c r="J260" s="2">
        <v>-113.4068252</v>
      </c>
    </row>
    <row r="261" spans="1:10" ht="52" customHeight="1" x14ac:dyDescent="0.15">
      <c r="A261" s="11" t="s">
        <v>919</v>
      </c>
      <c r="B261" s="12" t="s">
        <v>920</v>
      </c>
      <c r="C261" s="11" t="s">
        <v>21</v>
      </c>
      <c r="D261" s="11">
        <v>1982</v>
      </c>
      <c r="E261" s="13"/>
      <c r="F261" s="13"/>
      <c r="G261" s="25" t="s">
        <v>21</v>
      </c>
      <c r="H261" s="13"/>
      <c r="I261" s="11">
        <v>53.494098899999997</v>
      </c>
      <c r="J261" s="11">
        <v>-113.6238068</v>
      </c>
    </row>
    <row r="262" spans="1:10" ht="52" customHeight="1" x14ac:dyDescent="0.15">
      <c r="A262" s="20" t="s">
        <v>1900</v>
      </c>
      <c r="B262" s="21" t="s">
        <v>1901</v>
      </c>
      <c r="C262" s="20" t="s">
        <v>21</v>
      </c>
      <c r="D262" s="20">
        <v>1983</v>
      </c>
      <c r="E262" s="22"/>
      <c r="F262" s="22"/>
      <c r="G262" s="25" t="s">
        <v>21</v>
      </c>
      <c r="H262" s="22"/>
      <c r="I262" s="2">
        <v>53.555343399999998</v>
      </c>
      <c r="J262" s="2">
        <v>-113.5568353</v>
      </c>
    </row>
    <row r="263" spans="1:10" ht="52" customHeight="1" x14ac:dyDescent="0.15">
      <c r="A263" s="2" t="s">
        <v>1699</v>
      </c>
      <c r="B263" s="21" t="s">
        <v>1700</v>
      </c>
      <c r="C263" s="2" t="s">
        <v>21</v>
      </c>
      <c r="D263" s="2">
        <v>1985</v>
      </c>
      <c r="G263" s="25" t="s">
        <v>21</v>
      </c>
      <c r="H263" s="22"/>
      <c r="I263" s="2">
        <v>53.475636700000003</v>
      </c>
      <c r="J263" s="2">
        <v>-113.4548233</v>
      </c>
    </row>
    <row r="264" spans="1:10" ht="52" customHeight="1" x14ac:dyDescent="0.15">
      <c r="A264" s="2" t="s">
        <v>514</v>
      </c>
      <c r="B264" s="7" t="s">
        <v>515</v>
      </c>
      <c r="C264" s="2" t="s">
        <v>21</v>
      </c>
      <c r="D264" s="2">
        <v>1986</v>
      </c>
      <c r="G264" s="25" t="s">
        <v>21</v>
      </c>
      <c r="I264" s="2">
        <v>53.542571000000002</v>
      </c>
      <c r="J264" s="2">
        <v>-113.48972670000001</v>
      </c>
    </row>
    <row r="265" spans="1:10" ht="52" customHeight="1" x14ac:dyDescent="0.15">
      <c r="A265" s="2" t="s">
        <v>1072</v>
      </c>
      <c r="B265" s="7" t="s">
        <v>1073</v>
      </c>
      <c r="C265" s="2" t="s">
        <v>284</v>
      </c>
      <c r="D265" s="2">
        <v>1982</v>
      </c>
      <c r="G265" s="25" t="s">
        <v>284</v>
      </c>
      <c r="H265" t="s">
        <v>14</v>
      </c>
      <c r="I265" s="2">
        <v>53.544389000000002</v>
      </c>
      <c r="J265" s="2">
        <v>-113.4909267</v>
      </c>
    </row>
    <row r="266" spans="1:10" ht="52" customHeight="1" x14ac:dyDescent="0.15">
      <c r="A266" s="2" t="s">
        <v>2660</v>
      </c>
      <c r="B266" s="7" t="s">
        <v>2661</v>
      </c>
      <c r="C266" s="2" t="s">
        <v>284</v>
      </c>
      <c r="D266" s="2">
        <v>1980</v>
      </c>
      <c r="G266" s="25" t="s">
        <v>284</v>
      </c>
      <c r="H266" t="s">
        <v>2860</v>
      </c>
      <c r="I266" s="2">
        <v>53.480235100000002</v>
      </c>
      <c r="J266" s="2">
        <v>-113.6382452</v>
      </c>
    </row>
    <row r="267" spans="1:10" ht="52" customHeight="1" x14ac:dyDescent="0.15">
      <c r="A267" s="2" t="s">
        <v>572</v>
      </c>
      <c r="B267" s="14" t="s">
        <v>573</v>
      </c>
      <c r="C267" s="2" t="s">
        <v>11</v>
      </c>
      <c r="D267" s="2">
        <v>1989</v>
      </c>
      <c r="G267" s="25" t="s">
        <v>11</v>
      </c>
      <c r="H267" s="2" t="s">
        <v>2856</v>
      </c>
      <c r="I267" s="2">
        <v>53.463264799999997</v>
      </c>
      <c r="J267" s="2">
        <v>-113.57209539999999</v>
      </c>
    </row>
    <row r="268" spans="1:10" ht="52" customHeight="1" x14ac:dyDescent="0.15">
      <c r="A268" s="2" t="s">
        <v>1338</v>
      </c>
      <c r="B268" s="7" t="s">
        <v>1339</v>
      </c>
      <c r="C268" s="2" t="s">
        <v>11</v>
      </c>
      <c r="D268" s="2">
        <v>1980</v>
      </c>
      <c r="E268" s="2" t="s">
        <v>39</v>
      </c>
      <c r="F268" s="2" t="s">
        <v>13</v>
      </c>
      <c r="G268" s="25" t="s">
        <v>11</v>
      </c>
      <c r="H268" s="2" t="s">
        <v>29</v>
      </c>
      <c r="I268" s="2">
        <v>53.484501700000003</v>
      </c>
      <c r="J268" s="2">
        <v>-113.4073305</v>
      </c>
    </row>
    <row r="269" spans="1:10" ht="52" customHeight="1" x14ac:dyDescent="0.15">
      <c r="A269" s="2" t="s">
        <v>1410</v>
      </c>
      <c r="B269" s="7" t="s">
        <v>1411</v>
      </c>
      <c r="C269" s="2" t="s">
        <v>11</v>
      </c>
      <c r="D269" s="2">
        <v>1980</v>
      </c>
      <c r="G269" s="25" t="s">
        <v>11</v>
      </c>
      <c r="H269" t="s">
        <v>29</v>
      </c>
      <c r="I269" s="2">
        <v>53.485606500000003</v>
      </c>
      <c r="J269" s="2">
        <v>-113.40966090000001</v>
      </c>
    </row>
    <row r="270" spans="1:10" ht="52" customHeight="1" x14ac:dyDescent="0.15">
      <c r="A270" s="2" t="s">
        <v>1412</v>
      </c>
      <c r="B270" s="7" t="s">
        <v>1413</v>
      </c>
      <c r="C270" s="2" t="s">
        <v>11</v>
      </c>
      <c r="D270" s="2">
        <v>1980</v>
      </c>
      <c r="G270" s="25" t="s">
        <v>11</v>
      </c>
      <c r="H270" t="s">
        <v>29</v>
      </c>
      <c r="I270" s="2">
        <v>53.485658100000002</v>
      </c>
      <c r="J270" s="2">
        <v>-113.4083612</v>
      </c>
    </row>
    <row r="271" spans="1:10" ht="52" customHeight="1" x14ac:dyDescent="0.15">
      <c r="A271" s="2" t="s">
        <v>1493</v>
      </c>
      <c r="B271" s="9" t="s">
        <v>1494</v>
      </c>
      <c r="C271" s="2" t="s">
        <v>11</v>
      </c>
      <c r="D271" s="2">
        <v>1980</v>
      </c>
      <c r="G271" s="25" t="s">
        <v>11</v>
      </c>
      <c r="H271" t="s">
        <v>29</v>
      </c>
      <c r="I271" s="2">
        <v>53.479051900000002</v>
      </c>
      <c r="J271" s="2">
        <v>-113.4022044</v>
      </c>
    </row>
    <row r="272" spans="1:10" ht="52" customHeight="1" x14ac:dyDescent="0.15">
      <c r="A272" s="2" t="s">
        <v>1204</v>
      </c>
      <c r="B272" s="9" t="s">
        <v>1205</v>
      </c>
      <c r="C272" s="2" t="s">
        <v>11</v>
      </c>
      <c r="D272" s="2">
        <v>1984</v>
      </c>
      <c r="G272" s="25" t="s">
        <v>11</v>
      </c>
      <c r="H272" t="s">
        <v>29</v>
      </c>
      <c r="I272" s="2">
        <v>53.456943899999999</v>
      </c>
      <c r="J272" s="2">
        <v>-113.42649160000001</v>
      </c>
    </row>
    <row r="273" spans="1:10" ht="52" customHeight="1" x14ac:dyDescent="0.15">
      <c r="A273" s="2" t="s">
        <v>1946</v>
      </c>
      <c r="B273" s="7" t="s">
        <v>1947</v>
      </c>
      <c r="C273" s="2" t="s">
        <v>11</v>
      </c>
      <c r="D273" s="2">
        <v>1984</v>
      </c>
      <c r="G273" s="25" t="s">
        <v>11</v>
      </c>
      <c r="H273" t="s">
        <v>29</v>
      </c>
      <c r="I273" s="2">
        <v>53.465132099999998</v>
      </c>
      <c r="J273" s="2">
        <v>-113.5660022</v>
      </c>
    </row>
    <row r="274" spans="1:10" ht="52" customHeight="1" x14ac:dyDescent="0.15">
      <c r="A274" s="2" t="s">
        <v>398</v>
      </c>
      <c r="B274" s="7" t="s">
        <v>399</v>
      </c>
      <c r="C274" s="2" t="s">
        <v>11</v>
      </c>
      <c r="D274" s="2">
        <v>1986</v>
      </c>
      <c r="E274" s="2" t="s">
        <v>39</v>
      </c>
      <c r="F274" s="2" t="s">
        <v>13</v>
      </c>
      <c r="G274" s="25" t="s">
        <v>11</v>
      </c>
      <c r="H274" s="2" t="s">
        <v>29</v>
      </c>
      <c r="I274" s="2">
        <v>53.478776199999999</v>
      </c>
      <c r="J274" s="2">
        <v>-113.56125059999999</v>
      </c>
    </row>
    <row r="275" spans="1:10" ht="52" customHeight="1" x14ac:dyDescent="0.15">
      <c r="A275" s="2" t="s">
        <v>400</v>
      </c>
      <c r="B275" s="7" t="s">
        <v>401</v>
      </c>
      <c r="C275" s="2" t="s">
        <v>11</v>
      </c>
      <c r="D275" s="2">
        <v>1986</v>
      </c>
      <c r="E275" s="2" t="s">
        <v>39</v>
      </c>
      <c r="F275" s="2" t="s">
        <v>13</v>
      </c>
      <c r="G275" s="25" t="s">
        <v>11</v>
      </c>
      <c r="H275" s="2" t="s">
        <v>29</v>
      </c>
      <c r="I275" s="2">
        <v>53.4814796</v>
      </c>
      <c r="J275" s="2">
        <v>-113.5621696</v>
      </c>
    </row>
    <row r="276" spans="1:10" ht="52" customHeight="1" x14ac:dyDescent="0.15">
      <c r="A276" s="2" t="s">
        <v>402</v>
      </c>
      <c r="B276" s="7" t="s">
        <v>401</v>
      </c>
      <c r="C276" s="2" t="s">
        <v>11</v>
      </c>
      <c r="D276" s="2">
        <v>1986</v>
      </c>
      <c r="E276" s="2" t="s">
        <v>39</v>
      </c>
      <c r="F276" s="2" t="s">
        <v>13</v>
      </c>
      <c r="G276" s="25" t="s">
        <v>11</v>
      </c>
      <c r="H276" s="2" t="s">
        <v>29</v>
      </c>
      <c r="I276" s="2">
        <v>53.480395100000003</v>
      </c>
      <c r="J276" s="2">
        <v>-113.56359670000001</v>
      </c>
    </row>
    <row r="277" spans="1:10" ht="52" customHeight="1" x14ac:dyDescent="0.15">
      <c r="A277" s="2" t="s">
        <v>2132</v>
      </c>
      <c r="B277" s="7" t="s">
        <v>2133</v>
      </c>
      <c r="C277" s="2" t="s">
        <v>11</v>
      </c>
      <c r="D277" s="2">
        <v>1988</v>
      </c>
      <c r="G277" s="25" t="s">
        <v>11</v>
      </c>
      <c r="H277" t="s">
        <v>29</v>
      </c>
      <c r="I277" s="2">
        <v>53.474209899999998</v>
      </c>
      <c r="J277" s="2">
        <v>-113.5878343</v>
      </c>
    </row>
    <row r="278" spans="1:10" ht="52" customHeight="1" x14ac:dyDescent="0.15">
      <c r="A278" s="2" t="s">
        <v>2134</v>
      </c>
      <c r="B278" s="7" t="s">
        <v>2135</v>
      </c>
      <c r="C278" s="2" t="s">
        <v>11</v>
      </c>
      <c r="D278" s="2">
        <v>1988</v>
      </c>
      <c r="G278" s="25" t="s">
        <v>11</v>
      </c>
      <c r="H278" t="s">
        <v>29</v>
      </c>
      <c r="I278" s="2">
        <v>53.474550399999998</v>
      </c>
      <c r="J278" s="2">
        <v>-113.59042049999999</v>
      </c>
    </row>
    <row r="279" spans="1:10" ht="52" customHeight="1" x14ac:dyDescent="0.15">
      <c r="A279" s="2" t="s">
        <v>2136</v>
      </c>
      <c r="B279" s="7" t="s">
        <v>2135</v>
      </c>
      <c r="C279" s="2" t="s">
        <v>11</v>
      </c>
      <c r="D279" s="2">
        <v>1988</v>
      </c>
      <c r="G279" s="25" t="s">
        <v>11</v>
      </c>
      <c r="H279" t="s">
        <v>29</v>
      </c>
      <c r="I279" s="2">
        <v>53.472273600000001</v>
      </c>
      <c r="J279" s="2">
        <v>-113.58873130000001</v>
      </c>
    </row>
    <row r="280" spans="1:10" ht="52" customHeight="1" x14ac:dyDescent="0.15">
      <c r="A280" s="2" t="s">
        <v>2268</v>
      </c>
      <c r="B280" s="9" t="s">
        <v>2269</v>
      </c>
      <c r="C280" s="2" t="s">
        <v>11</v>
      </c>
      <c r="D280" s="2">
        <v>1988</v>
      </c>
      <c r="G280" s="25" t="s">
        <v>11</v>
      </c>
      <c r="H280" t="s">
        <v>2861</v>
      </c>
      <c r="I280" s="2">
        <v>53.520606700000002</v>
      </c>
      <c r="J280" s="2">
        <v>-113.46743789999999</v>
      </c>
    </row>
    <row r="281" spans="1:10" ht="52" customHeight="1" x14ac:dyDescent="0.15">
      <c r="A281" s="2" t="s">
        <v>834</v>
      </c>
      <c r="B281" s="14" t="s">
        <v>835</v>
      </c>
      <c r="C281" s="2" t="s">
        <v>11</v>
      </c>
      <c r="D281" s="2">
        <v>1989</v>
      </c>
      <c r="G281" s="25" t="s">
        <v>11</v>
      </c>
      <c r="H281" s="2" t="s">
        <v>29</v>
      </c>
      <c r="I281" s="2">
        <v>53.466886899999999</v>
      </c>
      <c r="J281" s="2">
        <v>-113.5870475</v>
      </c>
    </row>
    <row r="282" spans="1:10" ht="52" customHeight="1" x14ac:dyDescent="0.15">
      <c r="A282" s="2" t="s">
        <v>838</v>
      </c>
      <c r="B282" s="7" t="s">
        <v>839</v>
      </c>
      <c r="C282" s="2" t="s">
        <v>11</v>
      </c>
      <c r="D282" s="2">
        <v>1989</v>
      </c>
      <c r="G282" s="25" t="s">
        <v>11</v>
      </c>
      <c r="H282" s="2" t="s">
        <v>29</v>
      </c>
      <c r="I282" s="2">
        <v>53.4659458</v>
      </c>
      <c r="J282" s="2">
        <v>-113.5863086</v>
      </c>
    </row>
    <row r="283" spans="1:10" ht="52" customHeight="1" x14ac:dyDescent="0.15">
      <c r="A283" s="2" t="s">
        <v>840</v>
      </c>
      <c r="B283" s="7" t="s">
        <v>841</v>
      </c>
      <c r="C283" s="2" t="s">
        <v>11</v>
      </c>
      <c r="D283" s="2">
        <v>1989</v>
      </c>
      <c r="G283" s="25" t="s">
        <v>11</v>
      </c>
      <c r="H283" s="2" t="s">
        <v>29</v>
      </c>
      <c r="I283" s="2">
        <v>53.464776000000001</v>
      </c>
      <c r="J283" s="2">
        <v>-113.5861615</v>
      </c>
    </row>
    <row r="284" spans="1:10" ht="52" customHeight="1" x14ac:dyDescent="0.15">
      <c r="A284" s="2" t="s">
        <v>2291</v>
      </c>
      <c r="B284" s="7" t="s">
        <v>2292</v>
      </c>
      <c r="C284" s="2" t="s">
        <v>11</v>
      </c>
      <c r="D284" s="2">
        <v>1989</v>
      </c>
      <c r="G284" s="25" t="s">
        <v>11</v>
      </c>
      <c r="H284" t="s">
        <v>29</v>
      </c>
      <c r="I284" s="2">
        <v>53.470059200000001</v>
      </c>
      <c r="J284" s="2">
        <v>-113.58354</v>
      </c>
    </row>
    <row r="285" spans="1:10" ht="52" customHeight="1" x14ac:dyDescent="0.15">
      <c r="A285" s="2" t="s">
        <v>2687</v>
      </c>
      <c r="B285" s="7" t="s">
        <v>2688</v>
      </c>
      <c r="C285" s="2" t="s">
        <v>11</v>
      </c>
      <c r="D285" s="2">
        <v>1989</v>
      </c>
      <c r="G285" s="25" t="s">
        <v>11</v>
      </c>
      <c r="H285" t="s">
        <v>2861</v>
      </c>
      <c r="I285" s="2">
        <v>53.476376600000002</v>
      </c>
      <c r="J285" s="2">
        <v>-113.6506601</v>
      </c>
    </row>
    <row r="286" spans="1:10" ht="52" customHeight="1" x14ac:dyDescent="0.15">
      <c r="A286" s="2" t="s">
        <v>2781</v>
      </c>
      <c r="B286" s="7" t="s">
        <v>2782</v>
      </c>
      <c r="C286" s="2" t="s">
        <v>11</v>
      </c>
      <c r="D286" s="2">
        <v>1989</v>
      </c>
      <c r="G286" s="25" t="s">
        <v>11</v>
      </c>
      <c r="H286" t="s">
        <v>2861</v>
      </c>
      <c r="I286" s="2">
        <v>53.491305400000002</v>
      </c>
      <c r="J286" s="2">
        <v>-113.6043571</v>
      </c>
    </row>
    <row r="287" spans="1:10" ht="52" customHeight="1" x14ac:dyDescent="0.15">
      <c r="A287" s="2" t="s">
        <v>2832</v>
      </c>
      <c r="B287" s="7" t="s">
        <v>2833</v>
      </c>
      <c r="C287" s="2" t="s">
        <v>11</v>
      </c>
      <c r="D287" s="2">
        <v>1989</v>
      </c>
      <c r="G287" s="25" t="s">
        <v>11</v>
      </c>
      <c r="H287" t="s">
        <v>2861</v>
      </c>
      <c r="I287" s="2">
        <v>53.478758200000001</v>
      </c>
      <c r="J287" s="2">
        <v>-113.6473008</v>
      </c>
    </row>
    <row r="288" spans="1:10" ht="52" customHeight="1" x14ac:dyDescent="0.15">
      <c r="A288" s="2" t="s">
        <v>655</v>
      </c>
      <c r="B288" s="7" t="s">
        <v>652</v>
      </c>
      <c r="C288" s="2" t="s">
        <v>11</v>
      </c>
      <c r="D288" s="2">
        <v>1980</v>
      </c>
      <c r="G288" s="25" t="s">
        <v>11</v>
      </c>
      <c r="H288" s="2" t="s">
        <v>14</v>
      </c>
      <c r="I288" s="2">
        <v>53.489139000000002</v>
      </c>
      <c r="J288" s="2">
        <v>-113.6362778</v>
      </c>
    </row>
    <row r="289" spans="1:10" ht="52" customHeight="1" x14ac:dyDescent="0.15">
      <c r="A289" s="2" t="s">
        <v>1344</v>
      </c>
      <c r="B289" s="7" t="s">
        <v>1345</v>
      </c>
      <c r="C289" s="2" t="s">
        <v>11</v>
      </c>
      <c r="D289" s="2">
        <v>1980</v>
      </c>
      <c r="G289" s="25" t="s">
        <v>11</v>
      </c>
      <c r="H289" t="s">
        <v>14</v>
      </c>
      <c r="I289" s="2">
        <v>53.482576299999998</v>
      </c>
      <c r="J289" s="2">
        <v>-113.41332749999999</v>
      </c>
    </row>
    <row r="290" spans="1:10" ht="52" customHeight="1" x14ac:dyDescent="0.15">
      <c r="A290" s="2" t="s">
        <v>1352</v>
      </c>
      <c r="B290" s="7" t="s">
        <v>1353</v>
      </c>
      <c r="C290" s="2" t="s">
        <v>11</v>
      </c>
      <c r="D290" s="2">
        <v>1980</v>
      </c>
      <c r="G290" s="25" t="s">
        <v>11</v>
      </c>
      <c r="H290" t="s">
        <v>14</v>
      </c>
      <c r="I290" s="2">
        <v>53.484996899999999</v>
      </c>
      <c r="J290" s="2">
        <v>-113.4140542</v>
      </c>
    </row>
    <row r="291" spans="1:10" ht="52" customHeight="1" x14ac:dyDescent="0.15">
      <c r="A291" s="2" t="s">
        <v>1358</v>
      </c>
      <c r="B291" s="7" t="s">
        <v>1359</v>
      </c>
      <c r="C291" s="2" t="s">
        <v>11</v>
      </c>
      <c r="D291" s="2">
        <v>1980</v>
      </c>
      <c r="G291" s="25" t="s">
        <v>11</v>
      </c>
      <c r="H291" t="s">
        <v>14</v>
      </c>
      <c r="I291" s="2">
        <v>53.486368800000001</v>
      </c>
      <c r="J291" s="2">
        <v>-113.4155238</v>
      </c>
    </row>
    <row r="292" spans="1:10" ht="52" customHeight="1" x14ac:dyDescent="0.15">
      <c r="A292" s="2" t="s">
        <v>1366</v>
      </c>
      <c r="B292" s="7" t="s">
        <v>1367</v>
      </c>
      <c r="C292" s="2" t="s">
        <v>11</v>
      </c>
      <c r="D292" s="2">
        <v>1980</v>
      </c>
      <c r="G292" s="25" t="s">
        <v>11</v>
      </c>
      <c r="H292" t="s">
        <v>14</v>
      </c>
      <c r="I292" s="2">
        <v>53.484299399999998</v>
      </c>
      <c r="J292" s="2">
        <v>-113.4015948</v>
      </c>
    </row>
    <row r="293" spans="1:10" ht="52" customHeight="1" x14ac:dyDescent="0.15">
      <c r="A293" s="2" t="s">
        <v>1368</v>
      </c>
      <c r="B293" s="7" t="s">
        <v>1369</v>
      </c>
      <c r="C293" s="2" t="s">
        <v>11</v>
      </c>
      <c r="D293" s="2">
        <v>1980</v>
      </c>
      <c r="G293" s="25" t="s">
        <v>11</v>
      </c>
      <c r="H293" t="s">
        <v>14</v>
      </c>
      <c r="I293" s="2">
        <v>53.485924699999998</v>
      </c>
      <c r="J293" s="2">
        <v>-113.4123505</v>
      </c>
    </row>
    <row r="294" spans="1:10" ht="52" customHeight="1" x14ac:dyDescent="0.15">
      <c r="A294" s="2" t="s">
        <v>1370</v>
      </c>
      <c r="B294" s="7" t="s">
        <v>1371</v>
      </c>
      <c r="C294" s="2" t="s">
        <v>11</v>
      </c>
      <c r="D294" s="2">
        <v>1980</v>
      </c>
      <c r="G294" s="25" t="s">
        <v>11</v>
      </c>
      <c r="H294" t="s">
        <v>14</v>
      </c>
      <c r="I294" s="2">
        <v>53.484890800000002</v>
      </c>
      <c r="J294" s="2">
        <v>-113.4027392</v>
      </c>
    </row>
    <row r="295" spans="1:10" ht="52" customHeight="1" x14ac:dyDescent="0.15">
      <c r="A295" s="2" t="s">
        <v>1372</v>
      </c>
      <c r="B295" s="7" t="s">
        <v>1373</v>
      </c>
      <c r="C295" s="2" t="s">
        <v>11</v>
      </c>
      <c r="D295" s="2">
        <v>1980</v>
      </c>
      <c r="G295" s="25" t="s">
        <v>11</v>
      </c>
      <c r="H295" t="s">
        <v>14</v>
      </c>
      <c r="I295" s="2">
        <v>53.486914400000003</v>
      </c>
      <c r="J295" s="2">
        <v>-113.4050913</v>
      </c>
    </row>
    <row r="296" spans="1:10" ht="52" customHeight="1" x14ac:dyDescent="0.15">
      <c r="A296" s="2" t="s">
        <v>1374</v>
      </c>
      <c r="B296" s="7" t="s">
        <v>1375</v>
      </c>
      <c r="C296" s="2" t="s">
        <v>11</v>
      </c>
      <c r="D296" s="2">
        <v>1980</v>
      </c>
      <c r="G296" s="25" t="s">
        <v>11</v>
      </c>
      <c r="H296" t="s">
        <v>14</v>
      </c>
      <c r="I296" s="2">
        <v>53.486825799999998</v>
      </c>
      <c r="J296" s="2">
        <v>-113.4010624</v>
      </c>
    </row>
    <row r="297" spans="1:10" ht="52" customHeight="1" x14ac:dyDescent="0.15">
      <c r="A297" s="2" t="s">
        <v>1376</v>
      </c>
      <c r="B297" s="7" t="s">
        <v>1377</v>
      </c>
      <c r="C297" s="2" t="s">
        <v>11</v>
      </c>
      <c r="D297" s="2">
        <v>1980</v>
      </c>
      <c r="G297" s="25" t="s">
        <v>11</v>
      </c>
      <c r="H297" t="s">
        <v>14</v>
      </c>
      <c r="I297" s="2">
        <v>53.485729399999997</v>
      </c>
      <c r="J297" s="2">
        <v>-113.39841610000001</v>
      </c>
    </row>
    <row r="298" spans="1:10" ht="52" customHeight="1" x14ac:dyDescent="0.15">
      <c r="A298" s="2" t="s">
        <v>1404</v>
      </c>
      <c r="B298" s="21" t="s">
        <v>1405</v>
      </c>
      <c r="C298" s="2" t="s">
        <v>11</v>
      </c>
      <c r="D298" s="2">
        <v>1980</v>
      </c>
      <c r="G298" s="25" t="s">
        <v>11</v>
      </c>
      <c r="H298" t="s">
        <v>14</v>
      </c>
      <c r="I298" s="2">
        <v>53.480749199999998</v>
      </c>
      <c r="J298" s="2">
        <v>-113.4086116</v>
      </c>
    </row>
    <row r="299" spans="1:10" ht="52" customHeight="1" x14ac:dyDescent="0.15">
      <c r="A299" s="2" t="s">
        <v>1517</v>
      </c>
      <c r="B299" s="7" t="s">
        <v>1518</v>
      </c>
      <c r="C299" s="2" t="s">
        <v>11</v>
      </c>
      <c r="D299" s="2">
        <v>1980</v>
      </c>
      <c r="G299" s="25" t="s">
        <v>11</v>
      </c>
      <c r="H299" t="s">
        <v>14</v>
      </c>
      <c r="I299" s="2">
        <v>53.480729599999997</v>
      </c>
      <c r="J299" s="2">
        <v>-113.4012185</v>
      </c>
    </row>
    <row r="300" spans="1:10" ht="52" customHeight="1" x14ac:dyDescent="0.15">
      <c r="A300" s="2" t="s">
        <v>1536</v>
      </c>
      <c r="B300" s="7" t="s">
        <v>1537</v>
      </c>
      <c r="C300" s="2" t="s">
        <v>11</v>
      </c>
      <c r="D300" s="2">
        <v>1980</v>
      </c>
      <c r="G300" s="25" t="s">
        <v>11</v>
      </c>
      <c r="H300" t="s">
        <v>14</v>
      </c>
      <c r="I300" s="2">
        <v>53.485349999999997</v>
      </c>
      <c r="J300" s="2">
        <v>-113.3959043</v>
      </c>
    </row>
    <row r="301" spans="1:10" ht="52" customHeight="1" x14ac:dyDescent="0.15">
      <c r="A301" s="2" t="s">
        <v>1633</v>
      </c>
      <c r="B301" s="7" t="s">
        <v>1634</v>
      </c>
      <c r="C301" s="2" t="s">
        <v>11</v>
      </c>
      <c r="D301" s="2">
        <v>1980</v>
      </c>
      <c r="G301" s="25" t="s">
        <v>11</v>
      </c>
      <c r="H301" t="s">
        <v>14</v>
      </c>
      <c r="I301" s="2">
        <v>53.492199900000003</v>
      </c>
      <c r="J301" s="2">
        <v>-113.619158</v>
      </c>
    </row>
    <row r="302" spans="1:10" ht="52" customHeight="1" x14ac:dyDescent="0.15">
      <c r="A302" s="2" t="s">
        <v>1635</v>
      </c>
      <c r="B302" s="7" t="s">
        <v>1634</v>
      </c>
      <c r="C302" s="2" t="s">
        <v>11</v>
      </c>
      <c r="D302" s="2">
        <v>1980</v>
      </c>
      <c r="G302" s="25" t="s">
        <v>11</v>
      </c>
      <c r="H302" t="s">
        <v>14</v>
      </c>
      <c r="I302" s="2">
        <v>53.483862700000003</v>
      </c>
      <c r="J302" s="2">
        <v>-113.64840580000001</v>
      </c>
    </row>
    <row r="303" spans="1:10" ht="52" customHeight="1" x14ac:dyDescent="0.15">
      <c r="A303" s="2" t="s">
        <v>1146</v>
      </c>
      <c r="B303" s="7" t="s">
        <v>1147</v>
      </c>
      <c r="C303" s="2" t="s">
        <v>11</v>
      </c>
      <c r="D303" s="2">
        <v>1981</v>
      </c>
      <c r="G303" s="25" t="s">
        <v>11</v>
      </c>
      <c r="H303" t="s">
        <v>14</v>
      </c>
      <c r="I303" s="2">
        <v>53.462422599999996</v>
      </c>
      <c r="J303" s="2">
        <v>-113.5966604</v>
      </c>
    </row>
    <row r="304" spans="1:10" ht="52" customHeight="1" x14ac:dyDescent="0.15">
      <c r="A304" s="2" t="s">
        <v>1148</v>
      </c>
      <c r="B304" s="7" t="s">
        <v>1149</v>
      </c>
      <c r="C304" s="2" t="s">
        <v>11</v>
      </c>
      <c r="D304" s="2">
        <v>1981</v>
      </c>
      <c r="G304" s="25" t="s">
        <v>11</v>
      </c>
      <c r="H304" t="s">
        <v>14</v>
      </c>
      <c r="I304" s="2">
        <v>53.464352699999999</v>
      </c>
      <c r="J304" s="2">
        <v>-113.5973685</v>
      </c>
    </row>
    <row r="305" spans="1:10" ht="52" customHeight="1" x14ac:dyDescent="0.15">
      <c r="A305" s="2" t="s">
        <v>1150</v>
      </c>
      <c r="B305" s="7" t="s">
        <v>1151</v>
      </c>
      <c r="C305" s="2" t="s">
        <v>11</v>
      </c>
      <c r="D305" s="2">
        <v>1981</v>
      </c>
      <c r="G305" s="25" t="s">
        <v>11</v>
      </c>
      <c r="H305" t="s">
        <v>14</v>
      </c>
      <c r="I305" s="2">
        <v>53.463314500000003</v>
      </c>
      <c r="J305" s="2">
        <v>-113.6000015</v>
      </c>
    </row>
    <row r="306" spans="1:10" ht="52" customHeight="1" x14ac:dyDescent="0.15">
      <c r="A306" s="2" t="s">
        <v>1158</v>
      </c>
      <c r="B306" s="7" t="s">
        <v>1159</v>
      </c>
      <c r="C306" s="2" t="s">
        <v>11</v>
      </c>
      <c r="D306" s="2">
        <v>1981</v>
      </c>
      <c r="G306" s="25" t="s">
        <v>11</v>
      </c>
      <c r="H306" t="s">
        <v>14</v>
      </c>
      <c r="I306" s="2">
        <v>53.463832199999999</v>
      </c>
      <c r="J306" s="2">
        <v>-113.602581</v>
      </c>
    </row>
    <row r="307" spans="1:10" ht="52" customHeight="1" x14ac:dyDescent="0.15">
      <c r="A307" s="2" t="s">
        <v>1160</v>
      </c>
      <c r="B307" s="7" t="s">
        <v>1161</v>
      </c>
      <c r="C307" s="2" t="s">
        <v>11</v>
      </c>
      <c r="D307" s="2">
        <v>1981</v>
      </c>
      <c r="G307" s="25" t="s">
        <v>11</v>
      </c>
      <c r="H307" t="s">
        <v>14</v>
      </c>
      <c r="I307" s="2">
        <v>53.474570800000002</v>
      </c>
      <c r="J307" s="2">
        <v>-113.60014390000001</v>
      </c>
    </row>
    <row r="308" spans="1:10" ht="52" customHeight="1" x14ac:dyDescent="0.15">
      <c r="A308" s="2" t="s">
        <v>1162</v>
      </c>
      <c r="B308" s="7" t="s">
        <v>1163</v>
      </c>
      <c r="C308" s="2" t="s">
        <v>11</v>
      </c>
      <c r="D308" s="2">
        <v>1981</v>
      </c>
      <c r="G308" s="25" t="s">
        <v>11</v>
      </c>
      <c r="H308" t="s">
        <v>14</v>
      </c>
      <c r="I308" s="2">
        <v>53.47016</v>
      </c>
      <c r="J308" s="2">
        <v>-113.60206290000001</v>
      </c>
    </row>
    <row r="309" spans="1:10" ht="52" customHeight="1" x14ac:dyDescent="0.15">
      <c r="A309" s="2" t="s">
        <v>1164</v>
      </c>
      <c r="B309" s="7" t="s">
        <v>1165</v>
      </c>
      <c r="C309" s="2" t="s">
        <v>11</v>
      </c>
      <c r="D309" s="2">
        <v>1981</v>
      </c>
      <c r="G309" s="25" t="s">
        <v>11</v>
      </c>
      <c r="H309" t="s">
        <v>14</v>
      </c>
      <c r="I309" s="2">
        <v>53.466215900000002</v>
      </c>
      <c r="J309" s="2">
        <v>-113.5998347</v>
      </c>
    </row>
    <row r="310" spans="1:10" ht="52" customHeight="1" x14ac:dyDescent="0.15">
      <c r="A310" s="2" t="s">
        <v>1172</v>
      </c>
      <c r="B310" s="7" t="s">
        <v>1173</v>
      </c>
      <c r="C310" s="2" t="s">
        <v>11</v>
      </c>
      <c r="D310" s="2">
        <v>1981</v>
      </c>
      <c r="G310" s="25" t="s">
        <v>11</v>
      </c>
      <c r="H310" t="s">
        <v>14</v>
      </c>
      <c r="I310" s="2">
        <v>53.468185300000002</v>
      </c>
      <c r="J310" s="2">
        <v>-113.5987166</v>
      </c>
    </row>
    <row r="311" spans="1:10" ht="52" customHeight="1" x14ac:dyDescent="0.15">
      <c r="A311" s="2" t="s">
        <v>1174</v>
      </c>
      <c r="B311" s="7" t="s">
        <v>1175</v>
      </c>
      <c r="C311" s="2" t="s">
        <v>11</v>
      </c>
      <c r="D311" s="2">
        <v>1981</v>
      </c>
      <c r="G311" s="25" t="s">
        <v>11</v>
      </c>
      <c r="H311" t="s">
        <v>14</v>
      </c>
      <c r="I311" s="2">
        <v>53.466332000000001</v>
      </c>
      <c r="J311" s="2">
        <v>-113.596408</v>
      </c>
    </row>
    <row r="312" spans="1:10" ht="52" customHeight="1" x14ac:dyDescent="0.15">
      <c r="A312" s="2" t="s">
        <v>1186</v>
      </c>
      <c r="B312" s="7" t="s">
        <v>1187</v>
      </c>
      <c r="C312" s="2" t="s">
        <v>11</v>
      </c>
      <c r="D312" s="2">
        <v>1981</v>
      </c>
      <c r="G312" s="25" t="s">
        <v>11</v>
      </c>
      <c r="H312" t="s">
        <v>14</v>
      </c>
      <c r="I312" s="2">
        <v>53.468173100000001</v>
      </c>
      <c r="J312" s="2">
        <v>-113.59943010000001</v>
      </c>
    </row>
    <row r="313" spans="1:10" ht="52" customHeight="1" x14ac:dyDescent="0.15">
      <c r="A313" s="2" t="s">
        <v>1428</v>
      </c>
      <c r="B313" s="7" t="s">
        <v>1429</v>
      </c>
      <c r="C313" s="2" t="s">
        <v>11</v>
      </c>
      <c r="D313" s="2">
        <v>1981</v>
      </c>
      <c r="G313" s="25" t="s">
        <v>11</v>
      </c>
      <c r="H313" t="s">
        <v>14</v>
      </c>
      <c r="I313" s="2">
        <v>53.447023000000002</v>
      </c>
      <c r="J313" s="2">
        <v>-113.47718500000001</v>
      </c>
    </row>
    <row r="314" spans="1:10" ht="52" customHeight="1" x14ac:dyDescent="0.15">
      <c r="A314" s="2" t="s">
        <v>1923</v>
      </c>
      <c r="B314" s="7" t="s">
        <v>1924</v>
      </c>
      <c r="C314" s="2" t="s">
        <v>11</v>
      </c>
      <c r="D314" s="2">
        <v>1981</v>
      </c>
      <c r="G314" s="25" t="s">
        <v>11</v>
      </c>
      <c r="H314" t="s">
        <v>14</v>
      </c>
      <c r="I314" s="2">
        <v>53.466156499999997</v>
      </c>
      <c r="J314" s="2">
        <v>-113.57223159999999</v>
      </c>
    </row>
    <row r="315" spans="1:10" ht="52" customHeight="1" x14ac:dyDescent="0.15">
      <c r="A315" s="2" t="s">
        <v>1925</v>
      </c>
      <c r="B315" s="7" t="s">
        <v>1926</v>
      </c>
      <c r="C315" s="2" t="s">
        <v>11</v>
      </c>
      <c r="D315" s="2">
        <v>1981</v>
      </c>
      <c r="G315" s="25" t="s">
        <v>11</v>
      </c>
      <c r="H315" t="s">
        <v>14</v>
      </c>
      <c r="I315" s="2">
        <v>53.463159500000003</v>
      </c>
      <c r="J315" s="2">
        <v>-113.56494499999999</v>
      </c>
    </row>
    <row r="316" spans="1:10" ht="52" customHeight="1" x14ac:dyDescent="0.15">
      <c r="A316" s="2" t="s">
        <v>1927</v>
      </c>
      <c r="B316" s="7" t="s">
        <v>1928</v>
      </c>
      <c r="C316" s="2" t="s">
        <v>11</v>
      </c>
      <c r="D316" s="2">
        <v>1981</v>
      </c>
      <c r="G316" s="25" t="s">
        <v>11</v>
      </c>
      <c r="H316" t="s">
        <v>14</v>
      </c>
      <c r="I316" s="2">
        <v>53.467623400000001</v>
      </c>
      <c r="J316" s="2">
        <v>-113.5719787</v>
      </c>
    </row>
    <row r="317" spans="1:10" ht="52" customHeight="1" x14ac:dyDescent="0.15">
      <c r="A317" s="2" t="s">
        <v>1948</v>
      </c>
      <c r="B317" s="7" t="s">
        <v>1949</v>
      </c>
      <c r="C317" s="2" t="s">
        <v>11</v>
      </c>
      <c r="D317" s="2">
        <v>1981</v>
      </c>
      <c r="G317" s="25" t="s">
        <v>11</v>
      </c>
      <c r="H317" t="s">
        <v>14</v>
      </c>
      <c r="I317" s="2">
        <v>53.4661951</v>
      </c>
      <c r="J317" s="2">
        <v>-113.5669125</v>
      </c>
    </row>
    <row r="318" spans="1:10" ht="52" customHeight="1" x14ac:dyDescent="0.15">
      <c r="A318" s="2" t="s">
        <v>2617</v>
      </c>
      <c r="B318" s="7" t="s">
        <v>2618</v>
      </c>
      <c r="C318" s="2" t="s">
        <v>11</v>
      </c>
      <c r="D318" s="2">
        <v>1981</v>
      </c>
      <c r="G318" s="25" t="s">
        <v>11</v>
      </c>
      <c r="H318" t="s">
        <v>2859</v>
      </c>
      <c r="I318" s="2">
        <v>53.505745599999997</v>
      </c>
      <c r="J318" s="2">
        <v>-113.61408179999999</v>
      </c>
    </row>
    <row r="319" spans="1:10" ht="52" customHeight="1" x14ac:dyDescent="0.15">
      <c r="A319" s="2" t="s">
        <v>1070</v>
      </c>
      <c r="B319" s="7" t="s">
        <v>1071</v>
      </c>
      <c r="C319" s="2" t="s">
        <v>11</v>
      </c>
      <c r="D319" s="2">
        <v>1982</v>
      </c>
      <c r="G319" s="25" t="s">
        <v>11</v>
      </c>
      <c r="H319" t="s">
        <v>14</v>
      </c>
      <c r="I319" s="2">
        <v>53.427011800000002</v>
      </c>
      <c r="J319" s="2">
        <v>-113.6725824</v>
      </c>
    </row>
    <row r="320" spans="1:10" ht="52" customHeight="1" x14ac:dyDescent="0.15">
      <c r="A320" s="2" t="s">
        <v>1136</v>
      </c>
      <c r="B320" s="7" t="s">
        <v>1137</v>
      </c>
      <c r="C320" s="2" t="s">
        <v>11</v>
      </c>
      <c r="D320" s="2">
        <v>1982</v>
      </c>
      <c r="G320" s="25" t="s">
        <v>11</v>
      </c>
      <c r="H320" t="s">
        <v>14</v>
      </c>
      <c r="I320" s="2">
        <v>53.573470499999999</v>
      </c>
      <c r="J320" s="2">
        <v>-113.35407720000001</v>
      </c>
    </row>
    <row r="321" spans="1:10" ht="52" customHeight="1" x14ac:dyDescent="0.15">
      <c r="A321" s="2" t="s">
        <v>2852</v>
      </c>
      <c r="B321" s="7" t="s">
        <v>2853</v>
      </c>
      <c r="C321" s="2" t="s">
        <v>11</v>
      </c>
      <c r="D321" s="2">
        <v>1982</v>
      </c>
      <c r="G321" s="25" t="s">
        <v>11</v>
      </c>
      <c r="H321" t="s">
        <v>2859</v>
      </c>
      <c r="I321" s="2">
        <v>53.6424515</v>
      </c>
      <c r="J321" s="2">
        <v>-113.393539</v>
      </c>
    </row>
    <row r="322" spans="1:10" ht="52" customHeight="1" x14ac:dyDescent="0.15">
      <c r="A322" s="2" t="s">
        <v>2226</v>
      </c>
      <c r="B322" s="7" t="s">
        <v>2227</v>
      </c>
      <c r="C322" s="2" t="s">
        <v>11</v>
      </c>
      <c r="D322" s="2">
        <v>1983</v>
      </c>
      <c r="G322" s="25" t="s">
        <v>11</v>
      </c>
      <c r="H322" t="s">
        <v>14</v>
      </c>
      <c r="I322" s="2">
        <v>53.477052999999998</v>
      </c>
      <c r="J322" s="2">
        <v>-113.593497</v>
      </c>
    </row>
    <row r="323" spans="1:10" ht="52" customHeight="1" x14ac:dyDescent="0.15">
      <c r="A323" s="2" t="s">
        <v>582</v>
      </c>
      <c r="B323" s="9" t="s">
        <v>583</v>
      </c>
      <c r="C323" s="2" t="s">
        <v>11</v>
      </c>
      <c r="D323" s="2">
        <v>1984</v>
      </c>
      <c r="G323" s="25" t="s">
        <v>11</v>
      </c>
      <c r="H323" s="2" t="s">
        <v>14</v>
      </c>
      <c r="I323" s="2">
        <v>53.608658499999997</v>
      </c>
      <c r="J323" s="2">
        <v>-113.5495001</v>
      </c>
    </row>
    <row r="324" spans="1:10" ht="52" customHeight="1" x14ac:dyDescent="0.15">
      <c r="A324" s="2" t="s">
        <v>612</v>
      </c>
      <c r="B324" s="7" t="s">
        <v>611</v>
      </c>
      <c r="C324" s="2" t="s">
        <v>11</v>
      </c>
      <c r="D324" s="2">
        <v>1984</v>
      </c>
      <c r="G324" s="25" t="s">
        <v>11</v>
      </c>
      <c r="H324" s="2" t="s">
        <v>14</v>
      </c>
      <c r="I324" s="2">
        <v>53.607604100000003</v>
      </c>
      <c r="J324" s="2">
        <v>-113.5501567</v>
      </c>
    </row>
    <row r="325" spans="1:10" ht="52" customHeight="1" x14ac:dyDescent="0.15">
      <c r="A325" s="2" t="s">
        <v>1921</v>
      </c>
      <c r="B325" s="7" t="s">
        <v>1922</v>
      </c>
      <c r="C325" s="2" t="s">
        <v>11</v>
      </c>
      <c r="D325" s="2">
        <v>1984</v>
      </c>
      <c r="G325" s="25" t="s">
        <v>11</v>
      </c>
      <c r="H325" t="s">
        <v>14</v>
      </c>
      <c r="I325" s="2">
        <v>53.465679899999998</v>
      </c>
      <c r="J325" s="2">
        <v>-113.56926679999999</v>
      </c>
    </row>
    <row r="326" spans="1:10" ht="52" customHeight="1" x14ac:dyDescent="0.15">
      <c r="A326" s="2" t="s">
        <v>2615</v>
      </c>
      <c r="B326" s="7" t="s">
        <v>2616</v>
      </c>
      <c r="C326" s="2" t="s">
        <v>11</v>
      </c>
      <c r="D326" s="2">
        <v>1984</v>
      </c>
      <c r="G326" s="25" t="s">
        <v>11</v>
      </c>
      <c r="H326" t="s">
        <v>2859</v>
      </c>
      <c r="I326" s="2">
        <v>53.496881199999997</v>
      </c>
      <c r="J326" s="2">
        <v>-113.6075925</v>
      </c>
    </row>
    <row r="327" spans="1:10" ht="52" customHeight="1" x14ac:dyDescent="0.15">
      <c r="A327" s="2" t="s">
        <v>2720</v>
      </c>
      <c r="B327" s="7" t="s">
        <v>2721</v>
      </c>
      <c r="C327" s="2" t="s">
        <v>11</v>
      </c>
      <c r="D327" s="2">
        <v>1984</v>
      </c>
      <c r="G327" s="25" t="s">
        <v>11</v>
      </c>
      <c r="H327" t="s">
        <v>2859</v>
      </c>
      <c r="I327" s="2">
        <v>53.491875399999998</v>
      </c>
      <c r="J327" s="2">
        <v>-113.60798579999999</v>
      </c>
    </row>
    <row r="328" spans="1:10" ht="52" customHeight="1" x14ac:dyDescent="0.15">
      <c r="A328" s="2" t="s">
        <v>2731</v>
      </c>
      <c r="B328" s="7" t="s">
        <v>2732</v>
      </c>
      <c r="C328" s="2" t="s">
        <v>11</v>
      </c>
      <c r="D328" s="2">
        <v>1984</v>
      </c>
      <c r="G328" s="25" t="s">
        <v>11</v>
      </c>
      <c r="H328" t="s">
        <v>2859</v>
      </c>
      <c r="I328" s="2">
        <v>53.494909100000001</v>
      </c>
      <c r="J328" s="2">
        <v>-113.608996</v>
      </c>
    </row>
    <row r="329" spans="1:10" ht="52" customHeight="1" x14ac:dyDescent="0.15">
      <c r="A329" s="2" t="s">
        <v>1929</v>
      </c>
      <c r="B329" s="7" t="s">
        <v>1930</v>
      </c>
      <c r="C329" s="2" t="s">
        <v>11</v>
      </c>
      <c r="D329" s="2">
        <v>1985</v>
      </c>
      <c r="G329" s="25" t="s">
        <v>11</v>
      </c>
      <c r="H329" t="s">
        <v>14</v>
      </c>
      <c r="I329" s="2">
        <v>53.4639612</v>
      </c>
      <c r="J329" s="2">
        <v>-113.5623513</v>
      </c>
    </row>
    <row r="330" spans="1:10" ht="52" customHeight="1" x14ac:dyDescent="0.15">
      <c r="A330" s="2" t="s">
        <v>1931</v>
      </c>
      <c r="B330" s="7" t="s">
        <v>1930</v>
      </c>
      <c r="C330" s="2" t="s">
        <v>11</v>
      </c>
      <c r="D330" s="2">
        <v>1985</v>
      </c>
      <c r="G330" s="25" t="s">
        <v>11</v>
      </c>
      <c r="H330" t="s">
        <v>14</v>
      </c>
      <c r="I330" s="2">
        <v>53.463574600000001</v>
      </c>
      <c r="J330" s="2">
        <v>-113.5685399</v>
      </c>
    </row>
    <row r="331" spans="1:10" ht="52" customHeight="1" x14ac:dyDescent="0.15">
      <c r="A331" s="2" t="s">
        <v>1982</v>
      </c>
      <c r="B331" s="7" t="s">
        <v>1983</v>
      </c>
      <c r="C331" s="2" t="s">
        <v>11</v>
      </c>
      <c r="D331" s="2">
        <v>1985</v>
      </c>
      <c r="G331" s="25" t="s">
        <v>11</v>
      </c>
      <c r="H331" t="s">
        <v>14</v>
      </c>
      <c r="I331" s="2">
        <v>53.462940600000003</v>
      </c>
      <c r="J331" s="2">
        <v>-113.5663711</v>
      </c>
    </row>
    <row r="332" spans="1:10" ht="52" customHeight="1" x14ac:dyDescent="0.15">
      <c r="A332" s="2" t="s">
        <v>2636</v>
      </c>
      <c r="B332" s="7" t="s">
        <v>2637</v>
      </c>
      <c r="C332" s="2" t="s">
        <v>11</v>
      </c>
      <c r="D332" s="2">
        <v>1985</v>
      </c>
      <c r="G332" s="25" t="s">
        <v>11</v>
      </c>
      <c r="H332" t="s">
        <v>2859</v>
      </c>
      <c r="I332" s="2">
        <v>53.5027404</v>
      </c>
      <c r="J332" s="2">
        <v>-113.6129256</v>
      </c>
    </row>
    <row r="333" spans="1:10" ht="52" customHeight="1" x14ac:dyDescent="0.15">
      <c r="A333" s="2" t="s">
        <v>368</v>
      </c>
      <c r="B333" s="7" t="s">
        <v>369</v>
      </c>
      <c r="C333" s="2" t="s">
        <v>11</v>
      </c>
      <c r="D333" s="2">
        <v>1986</v>
      </c>
      <c r="E333" s="2" t="s">
        <v>367</v>
      </c>
      <c r="F333" s="2" t="s">
        <v>148</v>
      </c>
      <c r="G333" s="25" t="s">
        <v>11</v>
      </c>
      <c r="H333" s="2" t="s">
        <v>14</v>
      </c>
      <c r="I333" s="2">
        <v>53.471512400000002</v>
      </c>
      <c r="J333" s="2">
        <v>-113.57177350000001</v>
      </c>
    </row>
    <row r="334" spans="1:10" ht="52" customHeight="1" x14ac:dyDescent="0.15">
      <c r="A334" s="2" t="s">
        <v>372</v>
      </c>
      <c r="B334" s="7" t="s">
        <v>373</v>
      </c>
      <c r="C334" s="2" t="s">
        <v>11</v>
      </c>
      <c r="D334" s="2">
        <v>1986</v>
      </c>
      <c r="E334" s="2" t="s">
        <v>39</v>
      </c>
      <c r="F334" s="2" t="s">
        <v>13</v>
      </c>
      <c r="G334" s="25" t="s">
        <v>11</v>
      </c>
      <c r="H334" s="2" t="s">
        <v>14</v>
      </c>
      <c r="I334" s="2">
        <v>53.4702232</v>
      </c>
      <c r="J334" s="2">
        <v>-113.56842519999999</v>
      </c>
    </row>
    <row r="335" spans="1:10" ht="52" customHeight="1" x14ac:dyDescent="0.15">
      <c r="A335" s="2" t="s">
        <v>374</v>
      </c>
      <c r="B335" s="7" t="s">
        <v>375</v>
      </c>
      <c r="C335" s="2" t="s">
        <v>11</v>
      </c>
      <c r="D335" s="2">
        <v>1986</v>
      </c>
      <c r="E335" s="2" t="s">
        <v>39</v>
      </c>
      <c r="F335" s="2" t="s">
        <v>13</v>
      </c>
      <c r="G335" s="25" t="s">
        <v>11</v>
      </c>
      <c r="H335" s="2" t="s">
        <v>14</v>
      </c>
      <c r="I335" s="2">
        <v>53.470924099999998</v>
      </c>
      <c r="J335" s="2">
        <v>-113.56904919999999</v>
      </c>
    </row>
    <row r="336" spans="1:10" ht="52" customHeight="1" x14ac:dyDescent="0.15">
      <c r="A336" s="2" t="s">
        <v>384</v>
      </c>
      <c r="B336" s="7" t="s">
        <v>385</v>
      </c>
      <c r="C336" s="2" t="s">
        <v>11</v>
      </c>
      <c r="D336" s="2">
        <v>1986</v>
      </c>
      <c r="E336" s="2" t="s">
        <v>39</v>
      </c>
      <c r="F336" s="2" t="s">
        <v>13</v>
      </c>
      <c r="G336" s="25" t="s">
        <v>11</v>
      </c>
      <c r="H336" s="2" t="s">
        <v>14</v>
      </c>
      <c r="I336" s="2">
        <v>53.476373899999999</v>
      </c>
      <c r="J336" s="2">
        <v>-113.5706234</v>
      </c>
    </row>
    <row r="337" spans="1:10" ht="52" customHeight="1" x14ac:dyDescent="0.15">
      <c r="A337" s="2" t="s">
        <v>386</v>
      </c>
      <c r="B337" s="7" t="s">
        <v>387</v>
      </c>
      <c r="C337" s="2" t="s">
        <v>11</v>
      </c>
      <c r="D337" s="2">
        <v>1986</v>
      </c>
      <c r="E337" s="2" t="s">
        <v>39</v>
      </c>
      <c r="F337" s="2" t="s">
        <v>13</v>
      </c>
      <c r="G337" s="25" t="s">
        <v>11</v>
      </c>
      <c r="H337" s="2" t="s">
        <v>14</v>
      </c>
      <c r="I337" s="2">
        <v>53.478122399999997</v>
      </c>
      <c r="J337" s="2">
        <v>-113.5678585</v>
      </c>
    </row>
    <row r="338" spans="1:10" ht="52" customHeight="1" x14ac:dyDescent="0.15">
      <c r="A338" s="2" t="s">
        <v>388</v>
      </c>
      <c r="B338" s="7" t="s">
        <v>387</v>
      </c>
      <c r="C338" s="2" t="s">
        <v>11</v>
      </c>
      <c r="D338" s="2">
        <v>1986</v>
      </c>
      <c r="E338" s="2" t="s">
        <v>39</v>
      </c>
      <c r="F338" s="2" t="s">
        <v>13</v>
      </c>
      <c r="G338" s="25" t="s">
        <v>11</v>
      </c>
      <c r="H338" s="2" t="s">
        <v>14</v>
      </c>
      <c r="I338" s="2">
        <v>53.478582000000003</v>
      </c>
      <c r="J338" s="2">
        <v>-113.5688322</v>
      </c>
    </row>
    <row r="339" spans="1:10" ht="52" customHeight="1" x14ac:dyDescent="0.15">
      <c r="A339" s="2" t="s">
        <v>389</v>
      </c>
      <c r="B339" s="7" t="s">
        <v>387</v>
      </c>
      <c r="C339" s="2" t="s">
        <v>11</v>
      </c>
      <c r="D339" s="2">
        <v>1986</v>
      </c>
      <c r="E339" s="2" t="s">
        <v>39</v>
      </c>
      <c r="F339" s="2" t="s">
        <v>13</v>
      </c>
      <c r="G339" s="25" t="s">
        <v>11</v>
      </c>
      <c r="H339" s="2" t="s">
        <v>14</v>
      </c>
      <c r="I339" s="2">
        <v>53.476768999999997</v>
      </c>
      <c r="J339" s="2">
        <v>-113.5680129</v>
      </c>
    </row>
    <row r="340" spans="1:10" ht="52" customHeight="1" x14ac:dyDescent="0.15">
      <c r="A340" s="2" t="s">
        <v>392</v>
      </c>
      <c r="B340" s="7" t="s">
        <v>393</v>
      </c>
      <c r="C340" s="2" t="s">
        <v>11</v>
      </c>
      <c r="D340" s="2">
        <v>1986</v>
      </c>
      <c r="E340" s="2" t="s">
        <v>39</v>
      </c>
      <c r="F340" s="2" t="s">
        <v>13</v>
      </c>
      <c r="G340" s="25" t="s">
        <v>11</v>
      </c>
      <c r="H340" s="2" t="s">
        <v>14</v>
      </c>
      <c r="I340" s="2">
        <v>53.474207999999997</v>
      </c>
      <c r="J340" s="2">
        <v>-113.564931</v>
      </c>
    </row>
    <row r="341" spans="1:10" ht="52" customHeight="1" x14ac:dyDescent="0.15">
      <c r="A341" s="2" t="s">
        <v>394</v>
      </c>
      <c r="B341" s="7" t="s">
        <v>395</v>
      </c>
      <c r="C341" s="2" t="s">
        <v>11</v>
      </c>
      <c r="D341" s="2">
        <v>1986</v>
      </c>
      <c r="E341" s="2" t="s">
        <v>39</v>
      </c>
      <c r="F341" s="2" t="s">
        <v>13</v>
      </c>
      <c r="G341" s="25" t="s">
        <v>11</v>
      </c>
      <c r="H341" s="2" t="s">
        <v>14</v>
      </c>
      <c r="I341" s="2">
        <v>53.473633399999997</v>
      </c>
      <c r="J341" s="2">
        <v>-113.5678284</v>
      </c>
    </row>
    <row r="342" spans="1:10" ht="52" customHeight="1" x14ac:dyDescent="0.15">
      <c r="A342" s="2" t="s">
        <v>656</v>
      </c>
      <c r="B342" s="7" t="s">
        <v>652</v>
      </c>
      <c r="C342" s="2" t="s">
        <v>11</v>
      </c>
      <c r="D342" s="2">
        <v>1986</v>
      </c>
      <c r="G342" s="25" t="s">
        <v>11</v>
      </c>
      <c r="H342" s="2" t="s">
        <v>14</v>
      </c>
      <c r="I342" s="2">
        <v>53.489456599999997</v>
      </c>
      <c r="J342" s="2">
        <v>-113.6342068</v>
      </c>
    </row>
    <row r="343" spans="1:10" ht="52" customHeight="1" x14ac:dyDescent="0.15">
      <c r="A343" s="2" t="s">
        <v>1950</v>
      </c>
      <c r="B343" s="7" t="s">
        <v>1951</v>
      </c>
      <c r="C343" s="2" t="s">
        <v>11</v>
      </c>
      <c r="D343" s="2">
        <v>1986</v>
      </c>
      <c r="G343" s="25" t="s">
        <v>11</v>
      </c>
      <c r="H343" t="s">
        <v>14</v>
      </c>
      <c r="I343" s="2">
        <v>53.501078900000003</v>
      </c>
      <c r="J343" s="2">
        <v>-113.6499496</v>
      </c>
    </row>
    <row r="344" spans="1:10" ht="52" customHeight="1" x14ac:dyDescent="0.15">
      <c r="A344" s="2" t="s">
        <v>1952</v>
      </c>
      <c r="B344" s="7" t="s">
        <v>1951</v>
      </c>
      <c r="C344" s="2" t="s">
        <v>11</v>
      </c>
      <c r="D344" s="2">
        <v>1986</v>
      </c>
      <c r="G344" s="25" t="s">
        <v>11</v>
      </c>
      <c r="H344" t="s">
        <v>14</v>
      </c>
      <c r="I344" s="2">
        <v>53.5006548</v>
      </c>
      <c r="J344" s="2">
        <v>-113.65155970000001</v>
      </c>
    </row>
    <row r="345" spans="1:10" ht="52" customHeight="1" x14ac:dyDescent="0.15">
      <c r="A345" s="2" t="s">
        <v>1953</v>
      </c>
      <c r="B345" s="7" t="s">
        <v>1951</v>
      </c>
      <c r="C345" s="2" t="s">
        <v>11</v>
      </c>
      <c r="D345" s="2">
        <v>1986</v>
      </c>
      <c r="G345" s="25" t="s">
        <v>11</v>
      </c>
      <c r="H345" t="s">
        <v>14</v>
      </c>
      <c r="I345" s="2">
        <v>53.499033099999998</v>
      </c>
      <c r="J345" s="2">
        <v>-113.65182419999999</v>
      </c>
    </row>
    <row r="346" spans="1:10" ht="52" customHeight="1" x14ac:dyDescent="0.15">
      <c r="A346" s="2" t="s">
        <v>1956</v>
      </c>
      <c r="B346" s="7" t="s">
        <v>1951</v>
      </c>
      <c r="C346" s="2" t="s">
        <v>11</v>
      </c>
      <c r="D346" s="2">
        <v>1986</v>
      </c>
      <c r="G346" s="25" t="s">
        <v>11</v>
      </c>
      <c r="H346" t="s">
        <v>14</v>
      </c>
      <c r="I346" s="2">
        <v>53.500014399999998</v>
      </c>
      <c r="J346" s="2">
        <v>-113.64765199999999</v>
      </c>
    </row>
    <row r="347" spans="1:10" ht="52" customHeight="1" x14ac:dyDescent="0.15">
      <c r="A347" s="2" t="s">
        <v>1957</v>
      </c>
      <c r="B347" s="7" t="s">
        <v>1951</v>
      </c>
      <c r="C347" s="2" t="s">
        <v>11</v>
      </c>
      <c r="D347" s="2">
        <v>1986</v>
      </c>
      <c r="G347" s="25" t="s">
        <v>11</v>
      </c>
      <c r="H347" t="s">
        <v>14</v>
      </c>
      <c r="I347" s="2">
        <v>53.4993841</v>
      </c>
      <c r="J347" s="2">
        <v>-113.6532325</v>
      </c>
    </row>
    <row r="348" spans="1:10" ht="52" customHeight="1" x14ac:dyDescent="0.15">
      <c r="A348" s="2" t="s">
        <v>1958</v>
      </c>
      <c r="B348" s="7" t="s">
        <v>1951</v>
      </c>
      <c r="C348" s="2" t="s">
        <v>11</v>
      </c>
      <c r="D348" s="2">
        <v>1986</v>
      </c>
      <c r="G348" s="25" t="s">
        <v>11</v>
      </c>
      <c r="H348" t="s">
        <v>14</v>
      </c>
      <c r="I348" s="2">
        <v>53.5025318</v>
      </c>
      <c r="J348" s="2">
        <v>-113.65381069999999</v>
      </c>
    </row>
    <row r="349" spans="1:10" ht="52" customHeight="1" x14ac:dyDescent="0.15">
      <c r="A349" s="2" t="s">
        <v>2141</v>
      </c>
      <c r="B349" s="7" t="s">
        <v>2142</v>
      </c>
      <c r="C349" s="2" t="s">
        <v>11</v>
      </c>
      <c r="D349" s="2">
        <v>1986</v>
      </c>
      <c r="G349" s="25" t="s">
        <v>11</v>
      </c>
      <c r="H349" t="s">
        <v>14</v>
      </c>
      <c r="I349" s="2">
        <v>53.4721312</v>
      </c>
      <c r="J349" s="2">
        <v>-113.5908938</v>
      </c>
    </row>
    <row r="350" spans="1:10" ht="52" customHeight="1" x14ac:dyDescent="0.15">
      <c r="A350" s="2" t="s">
        <v>2143</v>
      </c>
      <c r="B350" s="7" t="s">
        <v>2144</v>
      </c>
      <c r="C350" s="2" t="s">
        <v>11</v>
      </c>
      <c r="D350" s="2">
        <v>1986</v>
      </c>
      <c r="G350" s="25" t="s">
        <v>11</v>
      </c>
      <c r="H350" t="s">
        <v>14</v>
      </c>
      <c r="I350" s="2">
        <v>53.472318999999999</v>
      </c>
      <c r="J350" s="2">
        <v>-113.5923834</v>
      </c>
    </row>
    <row r="351" spans="1:10" ht="52" customHeight="1" x14ac:dyDescent="0.15">
      <c r="A351" s="2" t="s">
        <v>2228</v>
      </c>
      <c r="B351" s="9" t="s">
        <v>2229</v>
      </c>
      <c r="C351" s="2" t="s">
        <v>11</v>
      </c>
      <c r="D351" s="2">
        <v>1986</v>
      </c>
      <c r="G351" s="25" t="s">
        <v>11</v>
      </c>
      <c r="H351" t="s">
        <v>14</v>
      </c>
      <c r="I351" s="2">
        <v>53.473374800000002</v>
      </c>
      <c r="J351" s="2">
        <v>-113.595074</v>
      </c>
    </row>
    <row r="352" spans="1:10" ht="52" customHeight="1" x14ac:dyDescent="0.15">
      <c r="A352" s="2" t="s">
        <v>2230</v>
      </c>
      <c r="B352" s="9" t="s">
        <v>2231</v>
      </c>
      <c r="C352" s="2" t="s">
        <v>11</v>
      </c>
      <c r="D352" s="2">
        <v>1986</v>
      </c>
      <c r="G352" s="25" t="s">
        <v>11</v>
      </c>
      <c r="H352" t="s">
        <v>14</v>
      </c>
      <c r="I352" s="2">
        <v>53.4751093</v>
      </c>
      <c r="J352" s="2">
        <v>-113.59130070000001</v>
      </c>
    </row>
    <row r="353" spans="1:10" ht="52" customHeight="1" x14ac:dyDescent="0.15">
      <c r="A353" s="2" t="s">
        <v>2232</v>
      </c>
      <c r="B353" s="9" t="s">
        <v>2233</v>
      </c>
      <c r="C353" s="2" t="s">
        <v>11</v>
      </c>
      <c r="D353" s="2">
        <v>1986</v>
      </c>
      <c r="G353" s="25" t="s">
        <v>11</v>
      </c>
      <c r="H353" t="s">
        <v>14</v>
      </c>
      <c r="I353" s="2">
        <v>53.475236799999998</v>
      </c>
      <c r="J353" s="2">
        <v>-113.5936312</v>
      </c>
    </row>
    <row r="354" spans="1:10" ht="52" customHeight="1" x14ac:dyDescent="0.15">
      <c r="A354" s="2" t="s">
        <v>2256</v>
      </c>
      <c r="B354" s="7" t="s">
        <v>2257</v>
      </c>
      <c r="C354" s="2" t="s">
        <v>11</v>
      </c>
      <c r="D354" s="2">
        <v>1986</v>
      </c>
      <c r="G354" s="25" t="s">
        <v>11</v>
      </c>
      <c r="H354" t="s">
        <v>14</v>
      </c>
      <c r="I354" s="2">
        <v>53.4749038</v>
      </c>
      <c r="J354" s="2">
        <v>-113.5979557</v>
      </c>
    </row>
    <row r="355" spans="1:10" ht="52" customHeight="1" x14ac:dyDescent="0.15">
      <c r="A355" s="2" t="s">
        <v>2258</v>
      </c>
      <c r="B355" s="7" t="s">
        <v>2259</v>
      </c>
      <c r="C355" s="2" t="s">
        <v>11</v>
      </c>
      <c r="D355" s="2">
        <v>1986</v>
      </c>
      <c r="G355" s="25" t="s">
        <v>11</v>
      </c>
      <c r="H355" t="s">
        <v>14</v>
      </c>
      <c r="I355" s="2">
        <v>53.474988400000001</v>
      </c>
      <c r="J355" s="2">
        <v>-113.5978356</v>
      </c>
    </row>
    <row r="356" spans="1:10" ht="52" customHeight="1" x14ac:dyDescent="0.15">
      <c r="A356" s="2" t="s">
        <v>290</v>
      </c>
      <c r="B356" s="7" t="s">
        <v>291</v>
      </c>
      <c r="C356" s="2" t="s">
        <v>11</v>
      </c>
      <c r="D356" s="2">
        <v>1987</v>
      </c>
      <c r="E356" s="2" t="s">
        <v>39</v>
      </c>
      <c r="F356" s="2" t="s">
        <v>13</v>
      </c>
      <c r="G356" s="25" t="s">
        <v>11</v>
      </c>
      <c r="H356" s="2" t="s">
        <v>14</v>
      </c>
      <c r="I356" s="2">
        <v>53.459906400000001</v>
      </c>
      <c r="J356" s="2">
        <v>-113.5394769</v>
      </c>
    </row>
    <row r="357" spans="1:10" ht="52" customHeight="1" x14ac:dyDescent="0.15">
      <c r="A357" s="2" t="s">
        <v>296</v>
      </c>
      <c r="B357" s="7" t="s">
        <v>291</v>
      </c>
      <c r="C357" s="2" t="s">
        <v>11</v>
      </c>
      <c r="D357" s="2">
        <v>1987</v>
      </c>
      <c r="E357" s="2" t="s">
        <v>39</v>
      </c>
      <c r="F357" s="2" t="s">
        <v>13</v>
      </c>
      <c r="G357" s="25" t="s">
        <v>11</v>
      </c>
      <c r="H357" s="2" t="s">
        <v>14</v>
      </c>
      <c r="I357" s="2">
        <v>53.460665900000002</v>
      </c>
      <c r="J357" s="2">
        <v>-113.5456492</v>
      </c>
    </row>
    <row r="358" spans="1:10" ht="52" customHeight="1" x14ac:dyDescent="0.15">
      <c r="A358" s="2" t="s">
        <v>1965</v>
      </c>
      <c r="B358" s="7" t="s">
        <v>1966</v>
      </c>
      <c r="C358" s="2" t="s">
        <v>11</v>
      </c>
      <c r="D358" s="2">
        <v>1987</v>
      </c>
      <c r="G358" s="25" t="s">
        <v>11</v>
      </c>
      <c r="H358" t="s">
        <v>14</v>
      </c>
      <c r="I358" s="2">
        <v>53.462873299999998</v>
      </c>
      <c r="J358" s="2">
        <v>-113.5568238</v>
      </c>
    </row>
    <row r="359" spans="1:10" ht="52" customHeight="1" x14ac:dyDescent="0.15">
      <c r="A359" s="2" t="s">
        <v>1967</v>
      </c>
      <c r="B359" s="7" t="s">
        <v>1968</v>
      </c>
      <c r="C359" s="2" t="s">
        <v>11</v>
      </c>
      <c r="D359" s="2">
        <v>1987</v>
      </c>
      <c r="G359" s="25" t="s">
        <v>11</v>
      </c>
      <c r="H359" t="s">
        <v>14</v>
      </c>
      <c r="I359" s="2">
        <v>53.463487200000003</v>
      </c>
      <c r="J359" s="2">
        <v>-113.5557598</v>
      </c>
    </row>
    <row r="360" spans="1:10" ht="52" customHeight="1" x14ac:dyDescent="0.15">
      <c r="A360" s="2" t="s">
        <v>1969</v>
      </c>
      <c r="B360" s="7" t="s">
        <v>1968</v>
      </c>
      <c r="C360" s="2" t="s">
        <v>11</v>
      </c>
      <c r="D360" s="2">
        <v>1987</v>
      </c>
      <c r="G360" s="25" t="s">
        <v>11</v>
      </c>
      <c r="H360" t="s">
        <v>14</v>
      </c>
      <c r="I360" s="2">
        <v>53.462774699999997</v>
      </c>
      <c r="J360" s="2">
        <v>-113.5581956</v>
      </c>
    </row>
    <row r="361" spans="1:10" ht="52" customHeight="1" x14ac:dyDescent="0.15">
      <c r="A361" s="2" t="s">
        <v>82</v>
      </c>
      <c r="B361" s="9" t="s">
        <v>83</v>
      </c>
      <c r="C361" s="2" t="s">
        <v>11</v>
      </c>
      <c r="D361" s="2">
        <v>1988</v>
      </c>
      <c r="E361" s="2" t="s">
        <v>39</v>
      </c>
      <c r="F361" s="2" t="s">
        <v>13</v>
      </c>
      <c r="G361" s="25" t="s">
        <v>11</v>
      </c>
      <c r="H361" s="2" t="s">
        <v>14</v>
      </c>
      <c r="I361" s="2">
        <v>53.538674100000001</v>
      </c>
      <c r="J361" s="2">
        <v>-113.6587645</v>
      </c>
    </row>
    <row r="362" spans="1:10" ht="52" customHeight="1" x14ac:dyDescent="0.15">
      <c r="A362" s="2" t="s">
        <v>353</v>
      </c>
      <c r="B362" s="7" t="s">
        <v>354</v>
      </c>
      <c r="C362" s="2" t="s">
        <v>11</v>
      </c>
      <c r="D362" s="2">
        <v>1988</v>
      </c>
      <c r="E362" s="2" t="s">
        <v>39</v>
      </c>
      <c r="F362" s="2" t="s">
        <v>355</v>
      </c>
      <c r="G362" s="25" t="s">
        <v>11</v>
      </c>
      <c r="H362" s="2" t="s">
        <v>14</v>
      </c>
      <c r="I362" s="2">
        <v>53.4678556</v>
      </c>
      <c r="J362" s="2">
        <v>-113.5756631</v>
      </c>
    </row>
    <row r="363" spans="1:10" ht="52" customHeight="1" x14ac:dyDescent="0.15">
      <c r="A363" s="2" t="s">
        <v>356</v>
      </c>
      <c r="B363" s="7" t="s">
        <v>357</v>
      </c>
      <c r="C363" s="2" t="s">
        <v>11</v>
      </c>
      <c r="D363" s="2">
        <v>1988</v>
      </c>
      <c r="E363" s="2" t="s">
        <v>39</v>
      </c>
      <c r="F363" s="2" t="s">
        <v>355</v>
      </c>
      <c r="G363" s="25" t="s">
        <v>11</v>
      </c>
      <c r="H363" s="2" t="s">
        <v>14</v>
      </c>
      <c r="I363" s="2">
        <v>53.470754700000001</v>
      </c>
      <c r="J363" s="2">
        <v>-113.57522609999999</v>
      </c>
    </row>
    <row r="364" spans="1:10" ht="52" customHeight="1" x14ac:dyDescent="0.15">
      <c r="A364" s="2" t="s">
        <v>358</v>
      </c>
      <c r="B364" s="7" t="s">
        <v>357</v>
      </c>
      <c r="C364" s="2" t="s">
        <v>11</v>
      </c>
      <c r="D364" s="2">
        <v>1988</v>
      </c>
      <c r="E364" s="2" t="s">
        <v>39</v>
      </c>
      <c r="F364" s="2" t="s">
        <v>355</v>
      </c>
      <c r="G364" s="25" t="s">
        <v>11</v>
      </c>
      <c r="H364" s="2" t="s">
        <v>14</v>
      </c>
      <c r="I364" s="2">
        <v>53.469828399999997</v>
      </c>
      <c r="J364" s="2">
        <v>-113.5758897</v>
      </c>
    </row>
    <row r="365" spans="1:10" ht="52" customHeight="1" x14ac:dyDescent="0.15">
      <c r="A365" s="2" t="s">
        <v>359</v>
      </c>
      <c r="B365" s="7" t="s">
        <v>357</v>
      </c>
      <c r="C365" s="2" t="s">
        <v>11</v>
      </c>
      <c r="D365" s="2">
        <v>1988</v>
      </c>
      <c r="E365" s="2" t="s">
        <v>39</v>
      </c>
      <c r="F365" s="2" t="s">
        <v>355</v>
      </c>
      <c r="G365" s="25" t="s">
        <v>11</v>
      </c>
      <c r="H365" s="2" t="s">
        <v>14</v>
      </c>
      <c r="I365" s="2">
        <v>53.469422899999998</v>
      </c>
      <c r="J365" s="2">
        <v>-113.5784211</v>
      </c>
    </row>
    <row r="366" spans="1:10" ht="52" customHeight="1" x14ac:dyDescent="0.15">
      <c r="A366" s="2" t="s">
        <v>370</v>
      </c>
      <c r="B366" s="7" t="s">
        <v>371</v>
      </c>
      <c r="C366" s="2" t="s">
        <v>11</v>
      </c>
      <c r="D366" s="2">
        <v>1988</v>
      </c>
      <c r="E366" s="2" t="s">
        <v>39</v>
      </c>
      <c r="F366" s="2" t="s">
        <v>13</v>
      </c>
      <c r="G366" s="25" t="s">
        <v>11</v>
      </c>
      <c r="H366" s="2" t="s">
        <v>14</v>
      </c>
      <c r="I366" s="2">
        <v>53.469787599999997</v>
      </c>
      <c r="J366" s="2">
        <v>-113.57355389999999</v>
      </c>
    </row>
    <row r="367" spans="1:10" ht="52" customHeight="1" x14ac:dyDescent="0.15">
      <c r="A367" s="2" t="s">
        <v>449</v>
      </c>
      <c r="B367" s="7" t="s">
        <v>450</v>
      </c>
      <c r="C367" s="2" t="s">
        <v>11</v>
      </c>
      <c r="D367" s="2">
        <v>1988</v>
      </c>
      <c r="E367" s="2" t="s">
        <v>448</v>
      </c>
      <c r="F367" s="2" t="s">
        <v>253</v>
      </c>
      <c r="G367" s="25" t="s">
        <v>11</v>
      </c>
      <c r="H367" s="2" t="s">
        <v>14</v>
      </c>
      <c r="I367" s="2">
        <v>53.6423463</v>
      </c>
      <c r="J367" s="2">
        <v>-113.57777849999999</v>
      </c>
    </row>
    <row r="368" spans="1:10" ht="52" customHeight="1" x14ac:dyDescent="0.15">
      <c r="A368" s="2" t="s">
        <v>1144</v>
      </c>
      <c r="B368" s="7" t="s">
        <v>1145</v>
      </c>
      <c r="C368" s="2" t="s">
        <v>11</v>
      </c>
      <c r="D368" s="2">
        <v>1988</v>
      </c>
      <c r="G368" s="25" t="s">
        <v>11</v>
      </c>
      <c r="H368" t="s">
        <v>14</v>
      </c>
      <c r="I368" s="2">
        <v>53.472507399999998</v>
      </c>
      <c r="J368" s="2">
        <v>-113.59641209999999</v>
      </c>
    </row>
    <row r="369" spans="1:10" ht="52" customHeight="1" x14ac:dyDescent="0.15">
      <c r="A369" s="2" t="s">
        <v>1705</v>
      </c>
      <c r="B369" s="7" t="s">
        <v>1706</v>
      </c>
      <c r="C369" s="2" t="s">
        <v>11</v>
      </c>
      <c r="D369" s="2">
        <v>1988</v>
      </c>
      <c r="G369" s="25" t="s">
        <v>11</v>
      </c>
      <c r="H369" t="s">
        <v>14</v>
      </c>
      <c r="I369" s="2">
        <v>53.685472300000001</v>
      </c>
      <c r="J369" s="2">
        <v>-113.3180287</v>
      </c>
    </row>
    <row r="370" spans="1:10" ht="52" customHeight="1" x14ac:dyDescent="0.15">
      <c r="A370" s="2" t="s">
        <v>2137</v>
      </c>
      <c r="B370" s="7" t="s">
        <v>2138</v>
      </c>
      <c r="C370" s="2" t="s">
        <v>11</v>
      </c>
      <c r="D370" s="2">
        <v>1988</v>
      </c>
      <c r="G370" s="25" t="s">
        <v>11</v>
      </c>
      <c r="H370" t="s">
        <v>14</v>
      </c>
      <c r="I370" s="2">
        <v>53.471214099999997</v>
      </c>
      <c r="J370" s="2">
        <v>-113.5812277</v>
      </c>
    </row>
    <row r="371" spans="1:10" ht="52" customHeight="1" x14ac:dyDescent="0.15">
      <c r="A371" s="2" t="s">
        <v>2139</v>
      </c>
      <c r="B371" s="7" t="s">
        <v>2140</v>
      </c>
      <c r="C371" s="2" t="s">
        <v>11</v>
      </c>
      <c r="D371" s="2">
        <v>1988</v>
      </c>
      <c r="G371" s="25" t="s">
        <v>11</v>
      </c>
      <c r="H371" t="s">
        <v>14</v>
      </c>
      <c r="I371" s="2">
        <v>53.472889199999997</v>
      </c>
      <c r="J371" s="2">
        <v>-113.5820046</v>
      </c>
    </row>
    <row r="372" spans="1:10" ht="52" customHeight="1" x14ac:dyDescent="0.15">
      <c r="A372" s="2" t="s">
        <v>2147</v>
      </c>
      <c r="B372" s="7" t="s">
        <v>2148</v>
      </c>
      <c r="C372" s="2" t="s">
        <v>11</v>
      </c>
      <c r="D372" s="2">
        <v>1988</v>
      </c>
      <c r="G372" s="25" t="s">
        <v>11</v>
      </c>
      <c r="H372" t="s">
        <v>14</v>
      </c>
      <c r="I372" s="2">
        <v>53.470863000000001</v>
      </c>
      <c r="J372" s="2">
        <v>-113.58726780000001</v>
      </c>
    </row>
    <row r="373" spans="1:10" ht="52" customHeight="1" x14ac:dyDescent="0.15">
      <c r="A373" s="2" t="s">
        <v>2149</v>
      </c>
      <c r="B373" s="7" t="s">
        <v>2150</v>
      </c>
      <c r="C373" s="2" t="s">
        <v>11</v>
      </c>
      <c r="D373" s="2">
        <v>1988</v>
      </c>
      <c r="G373" s="25" t="s">
        <v>11</v>
      </c>
      <c r="H373" t="s">
        <v>14</v>
      </c>
      <c r="I373" s="2">
        <v>53.471095499999997</v>
      </c>
      <c r="J373" s="2">
        <v>-113.5897021</v>
      </c>
    </row>
    <row r="374" spans="1:10" ht="52" customHeight="1" x14ac:dyDescent="0.15">
      <c r="A374" s="2" t="s">
        <v>2640</v>
      </c>
      <c r="B374" s="7" t="s">
        <v>2641</v>
      </c>
      <c r="C374" s="2" t="s">
        <v>11</v>
      </c>
      <c r="D374" s="2">
        <v>1988</v>
      </c>
      <c r="G374" s="25" t="s">
        <v>11</v>
      </c>
      <c r="H374" t="s">
        <v>2859</v>
      </c>
      <c r="I374" s="2">
        <v>53.4788827</v>
      </c>
      <c r="J374" s="2">
        <v>-113.6435716</v>
      </c>
    </row>
    <row r="375" spans="1:10" ht="52" customHeight="1" x14ac:dyDescent="0.15">
      <c r="A375" s="2" t="s">
        <v>2642</v>
      </c>
      <c r="B375" s="7" t="s">
        <v>2643</v>
      </c>
      <c r="C375" s="2" t="s">
        <v>11</v>
      </c>
      <c r="D375" s="2">
        <v>1988</v>
      </c>
      <c r="G375" s="25" t="s">
        <v>11</v>
      </c>
      <c r="H375" t="s">
        <v>2859</v>
      </c>
      <c r="I375" s="2">
        <v>53.478054999999998</v>
      </c>
      <c r="J375" s="2">
        <v>-113.642077</v>
      </c>
    </row>
    <row r="376" spans="1:10" ht="52" customHeight="1" x14ac:dyDescent="0.15">
      <c r="A376" s="2" t="s">
        <v>2646</v>
      </c>
      <c r="B376" s="7" t="s">
        <v>2647</v>
      </c>
      <c r="C376" s="2" t="s">
        <v>11</v>
      </c>
      <c r="D376" s="2">
        <v>1988</v>
      </c>
      <c r="G376" s="25" t="s">
        <v>11</v>
      </c>
      <c r="H376" t="s">
        <v>2859</v>
      </c>
      <c r="I376" s="2">
        <v>53.483230300000002</v>
      </c>
      <c r="J376" s="2">
        <v>-113.6463294</v>
      </c>
    </row>
    <row r="377" spans="1:10" ht="52" customHeight="1" x14ac:dyDescent="0.15">
      <c r="A377" s="2" t="s">
        <v>2648</v>
      </c>
      <c r="B377" s="7" t="s">
        <v>2649</v>
      </c>
      <c r="C377" s="2" t="s">
        <v>11</v>
      </c>
      <c r="D377" s="2">
        <v>1988</v>
      </c>
      <c r="G377" s="25" t="s">
        <v>11</v>
      </c>
      <c r="H377" t="s">
        <v>2859</v>
      </c>
      <c r="I377" s="2">
        <v>53.481796299999999</v>
      </c>
      <c r="J377" s="2">
        <v>-113.646497</v>
      </c>
    </row>
    <row r="378" spans="1:10" ht="52" customHeight="1" x14ac:dyDescent="0.15">
      <c r="A378" s="2" t="s">
        <v>2650</v>
      </c>
      <c r="B378" s="7" t="s">
        <v>2649</v>
      </c>
      <c r="C378" s="2" t="s">
        <v>11</v>
      </c>
      <c r="D378" s="2">
        <v>1988</v>
      </c>
      <c r="G378" s="25" t="s">
        <v>11</v>
      </c>
      <c r="H378" t="s">
        <v>2859</v>
      </c>
      <c r="I378" s="2">
        <v>53.482379700000003</v>
      </c>
      <c r="J378" s="2">
        <v>-113.6472642</v>
      </c>
    </row>
    <row r="379" spans="1:10" ht="52" customHeight="1" x14ac:dyDescent="0.15">
      <c r="A379" s="2" t="s">
        <v>2651</v>
      </c>
      <c r="B379" s="7" t="s">
        <v>2649</v>
      </c>
      <c r="C379" s="2" t="s">
        <v>11</v>
      </c>
      <c r="D379" s="2">
        <v>1988</v>
      </c>
      <c r="G379" s="25" t="s">
        <v>11</v>
      </c>
      <c r="H379" t="s">
        <v>2859</v>
      </c>
      <c r="I379" s="2">
        <v>53.481769499999999</v>
      </c>
      <c r="J379" s="2">
        <v>-113.6484585</v>
      </c>
    </row>
    <row r="380" spans="1:10" ht="52" customHeight="1" x14ac:dyDescent="0.15">
      <c r="A380" s="2" t="s">
        <v>2722</v>
      </c>
      <c r="B380" s="7" t="s">
        <v>2723</v>
      </c>
      <c r="C380" s="2" t="s">
        <v>11</v>
      </c>
      <c r="D380" s="2">
        <v>1988</v>
      </c>
      <c r="G380" s="25" t="s">
        <v>11</v>
      </c>
      <c r="H380" t="s">
        <v>2859</v>
      </c>
      <c r="I380" s="2">
        <v>53.493755999999998</v>
      </c>
      <c r="J380" s="2">
        <v>-113.6108251</v>
      </c>
    </row>
    <row r="381" spans="1:10" ht="52" customHeight="1" x14ac:dyDescent="0.15">
      <c r="A381" s="2" t="s">
        <v>2724</v>
      </c>
      <c r="B381" s="7" t="s">
        <v>2725</v>
      </c>
      <c r="C381" s="2" t="s">
        <v>11</v>
      </c>
      <c r="D381" s="2">
        <v>1988</v>
      </c>
      <c r="G381" s="25" t="s">
        <v>11</v>
      </c>
      <c r="H381" t="s">
        <v>2859</v>
      </c>
      <c r="I381" s="2">
        <v>53.4958192</v>
      </c>
      <c r="J381" s="2">
        <v>-113.6084366</v>
      </c>
    </row>
    <row r="382" spans="1:10" ht="52" customHeight="1" x14ac:dyDescent="0.15">
      <c r="A382" s="2" t="s">
        <v>2726</v>
      </c>
      <c r="B382" s="7" t="s">
        <v>2725</v>
      </c>
      <c r="C382" s="2" t="s">
        <v>11</v>
      </c>
      <c r="D382" s="2">
        <v>1988</v>
      </c>
      <c r="G382" s="25" t="s">
        <v>11</v>
      </c>
      <c r="H382" t="s">
        <v>2859</v>
      </c>
      <c r="I382" s="2">
        <v>53.495635399999998</v>
      </c>
      <c r="J382" s="2">
        <v>-113.6125497</v>
      </c>
    </row>
    <row r="383" spans="1:10" ht="52" customHeight="1" x14ac:dyDescent="0.15">
      <c r="A383" s="2" t="s">
        <v>2727</v>
      </c>
      <c r="B383" s="7" t="s">
        <v>2725</v>
      </c>
      <c r="C383" s="2" t="s">
        <v>11</v>
      </c>
      <c r="D383" s="2">
        <v>1988</v>
      </c>
      <c r="G383" s="25" t="s">
        <v>11</v>
      </c>
      <c r="H383" t="s">
        <v>2859</v>
      </c>
      <c r="I383" s="2">
        <v>53.496755</v>
      </c>
      <c r="J383" s="2">
        <v>-113.61060929999999</v>
      </c>
    </row>
    <row r="384" spans="1:10" ht="52" customHeight="1" x14ac:dyDescent="0.15">
      <c r="A384" s="2" t="s">
        <v>2728</v>
      </c>
      <c r="B384" s="7" t="s">
        <v>2725</v>
      </c>
      <c r="C384" s="2" t="s">
        <v>11</v>
      </c>
      <c r="D384" s="2">
        <v>1988</v>
      </c>
      <c r="G384" s="25" t="s">
        <v>11</v>
      </c>
      <c r="H384" t="s">
        <v>2859</v>
      </c>
      <c r="I384" s="2">
        <v>53.496136100000001</v>
      </c>
      <c r="J384" s="2">
        <v>-113.61147750000001</v>
      </c>
    </row>
    <row r="385" spans="1:10" ht="52" customHeight="1" x14ac:dyDescent="0.15">
      <c r="A385" s="2" t="s">
        <v>2729</v>
      </c>
      <c r="B385" s="7" t="s">
        <v>2725</v>
      </c>
      <c r="C385" s="2" t="s">
        <v>11</v>
      </c>
      <c r="D385" s="2">
        <v>1988</v>
      </c>
      <c r="G385" s="25" t="s">
        <v>11</v>
      </c>
      <c r="H385" t="s">
        <v>2859</v>
      </c>
      <c r="I385" s="2">
        <v>53.495341500000002</v>
      </c>
      <c r="J385" s="2">
        <v>-113.61026270000001</v>
      </c>
    </row>
    <row r="386" spans="1:10" ht="52" customHeight="1" x14ac:dyDescent="0.15">
      <c r="A386" s="2" t="s">
        <v>2730</v>
      </c>
      <c r="B386" s="7" t="s">
        <v>2725</v>
      </c>
      <c r="C386" s="2" t="s">
        <v>11</v>
      </c>
      <c r="D386" s="2">
        <v>1988</v>
      </c>
      <c r="G386" s="25" t="s">
        <v>11</v>
      </c>
      <c r="H386" t="s">
        <v>2859</v>
      </c>
      <c r="I386" s="2">
        <v>53.4945132</v>
      </c>
      <c r="J386" s="2">
        <v>-113.61042740000001</v>
      </c>
    </row>
    <row r="387" spans="1:10" ht="52" customHeight="1" x14ac:dyDescent="0.15">
      <c r="A387" s="2" t="s">
        <v>2756</v>
      </c>
      <c r="B387" s="7" t="s">
        <v>2757</v>
      </c>
      <c r="C387" s="2" t="s">
        <v>11</v>
      </c>
      <c r="D387" s="2">
        <v>1988</v>
      </c>
      <c r="G387" s="25" t="s">
        <v>11</v>
      </c>
      <c r="H387" t="s">
        <v>2859</v>
      </c>
      <c r="I387" s="2">
        <v>53.495817600000002</v>
      </c>
      <c r="J387" s="2">
        <v>-113.60603930000001</v>
      </c>
    </row>
    <row r="388" spans="1:10" ht="52" customHeight="1" x14ac:dyDescent="0.15">
      <c r="A388" s="2" t="s">
        <v>2758</v>
      </c>
      <c r="B388" s="7" t="s">
        <v>2759</v>
      </c>
      <c r="C388" s="2" t="s">
        <v>11</v>
      </c>
      <c r="D388" s="2">
        <v>1988</v>
      </c>
      <c r="G388" s="25" t="s">
        <v>11</v>
      </c>
      <c r="H388" t="s">
        <v>2859</v>
      </c>
      <c r="I388" s="2">
        <v>53.494862900000001</v>
      </c>
      <c r="J388" s="2">
        <v>-113.6073871</v>
      </c>
    </row>
    <row r="389" spans="1:10" ht="52" customHeight="1" x14ac:dyDescent="0.15">
      <c r="A389" s="2" t="s">
        <v>2760</v>
      </c>
      <c r="B389" s="7" t="s">
        <v>2759</v>
      </c>
      <c r="C389" s="2" t="s">
        <v>11</v>
      </c>
      <c r="D389" s="2">
        <v>1988</v>
      </c>
      <c r="G389" s="25" t="s">
        <v>11</v>
      </c>
      <c r="H389" t="s">
        <v>2859</v>
      </c>
      <c r="I389" s="2">
        <v>53.493263900000002</v>
      </c>
      <c r="J389" s="2">
        <v>-113.6060414</v>
      </c>
    </row>
    <row r="390" spans="1:10" ht="52" customHeight="1" x14ac:dyDescent="0.15">
      <c r="A390" s="2" t="s">
        <v>2761</v>
      </c>
      <c r="B390" s="7" t="s">
        <v>2759</v>
      </c>
      <c r="C390" s="2" t="s">
        <v>11</v>
      </c>
      <c r="D390" s="2">
        <v>1988</v>
      </c>
      <c r="G390" s="25" t="s">
        <v>11</v>
      </c>
      <c r="H390" t="s">
        <v>2859</v>
      </c>
      <c r="I390" s="2">
        <v>53.493689600000003</v>
      </c>
      <c r="J390" s="2">
        <v>-113.6075944</v>
      </c>
    </row>
    <row r="391" spans="1:10" ht="52" customHeight="1" x14ac:dyDescent="0.15">
      <c r="A391" s="2" t="s">
        <v>2762</v>
      </c>
      <c r="B391" s="7" t="s">
        <v>2759</v>
      </c>
      <c r="C391" s="2" t="s">
        <v>11</v>
      </c>
      <c r="D391" s="2">
        <v>1988</v>
      </c>
      <c r="G391" s="25" t="s">
        <v>11</v>
      </c>
      <c r="H391" t="s">
        <v>2859</v>
      </c>
      <c r="I391" s="2">
        <v>53.493785000000003</v>
      </c>
      <c r="J391" s="2">
        <v>-113.60458869999999</v>
      </c>
    </row>
    <row r="392" spans="1:10" ht="52" customHeight="1" x14ac:dyDescent="0.15">
      <c r="A392" s="2" t="s">
        <v>825</v>
      </c>
      <c r="B392" s="7" t="s">
        <v>826</v>
      </c>
      <c r="C392" s="2" t="s">
        <v>11</v>
      </c>
      <c r="D392" s="2">
        <v>1989</v>
      </c>
      <c r="G392" s="25" t="s">
        <v>11</v>
      </c>
      <c r="H392" s="2" t="s">
        <v>14</v>
      </c>
      <c r="I392" s="2">
        <v>53.4684016</v>
      </c>
      <c r="J392" s="2">
        <v>-113.58511300000001</v>
      </c>
    </row>
    <row r="393" spans="1:10" ht="52" customHeight="1" x14ac:dyDescent="0.15">
      <c r="A393" s="2" t="s">
        <v>827</v>
      </c>
      <c r="B393" s="7" t="s">
        <v>826</v>
      </c>
      <c r="C393" s="2" t="s">
        <v>11</v>
      </c>
      <c r="D393" s="2">
        <v>1989</v>
      </c>
      <c r="G393" s="25" t="s">
        <v>11</v>
      </c>
      <c r="H393" s="2" t="s">
        <v>14</v>
      </c>
      <c r="I393" s="2">
        <v>53.465748599999998</v>
      </c>
      <c r="J393" s="2">
        <v>-113.5906616</v>
      </c>
    </row>
    <row r="394" spans="1:10" ht="52" customHeight="1" x14ac:dyDescent="0.15">
      <c r="A394" s="2" t="s">
        <v>828</v>
      </c>
      <c r="B394" s="7" t="s">
        <v>826</v>
      </c>
      <c r="C394" s="2" t="s">
        <v>11</v>
      </c>
      <c r="D394" s="2">
        <v>1989</v>
      </c>
      <c r="G394" s="25" t="s">
        <v>11</v>
      </c>
      <c r="H394" s="2" t="s">
        <v>14</v>
      </c>
      <c r="I394" s="2">
        <v>53.464838399999998</v>
      </c>
      <c r="J394" s="2">
        <v>-113.5935363</v>
      </c>
    </row>
    <row r="395" spans="1:10" ht="52" customHeight="1" x14ac:dyDescent="0.15">
      <c r="A395" s="2" t="s">
        <v>831</v>
      </c>
      <c r="B395" s="7" t="s">
        <v>826</v>
      </c>
      <c r="C395" s="2" t="s">
        <v>11</v>
      </c>
      <c r="D395" s="2">
        <v>1989</v>
      </c>
      <c r="G395" s="25" t="s">
        <v>11</v>
      </c>
      <c r="H395" s="2" t="s">
        <v>14</v>
      </c>
      <c r="I395" s="2">
        <v>53.464280100000003</v>
      </c>
      <c r="J395" s="2">
        <v>-113.59094399999999</v>
      </c>
    </row>
    <row r="396" spans="1:10" ht="52" customHeight="1" x14ac:dyDescent="0.15">
      <c r="A396" s="2" t="s">
        <v>832</v>
      </c>
      <c r="B396" s="7" t="s">
        <v>826</v>
      </c>
      <c r="C396" s="2" t="s">
        <v>11</v>
      </c>
      <c r="D396" s="2">
        <v>1989</v>
      </c>
      <c r="G396" s="25" t="s">
        <v>11</v>
      </c>
      <c r="H396" s="2" t="s">
        <v>14</v>
      </c>
      <c r="I396" s="2">
        <v>53.4628972</v>
      </c>
      <c r="J396" s="2">
        <v>-113.5918559</v>
      </c>
    </row>
    <row r="397" spans="1:10" ht="52" customHeight="1" x14ac:dyDescent="0.15">
      <c r="A397" s="2" t="s">
        <v>833</v>
      </c>
      <c r="B397" s="7" t="s">
        <v>826</v>
      </c>
      <c r="C397" s="2" t="s">
        <v>11</v>
      </c>
      <c r="D397" s="2">
        <v>1989</v>
      </c>
      <c r="G397" s="25" t="s">
        <v>11</v>
      </c>
      <c r="H397" s="2" t="s">
        <v>14</v>
      </c>
      <c r="I397" s="2">
        <v>53.466050299999999</v>
      </c>
      <c r="J397" s="2">
        <v>-113.59212840000001</v>
      </c>
    </row>
    <row r="398" spans="1:10" ht="52" customHeight="1" x14ac:dyDescent="0.15">
      <c r="A398" s="2" t="s">
        <v>848</v>
      </c>
      <c r="B398" s="7" t="s">
        <v>849</v>
      </c>
      <c r="C398" s="2" t="s">
        <v>11</v>
      </c>
      <c r="D398" s="2">
        <v>1989</v>
      </c>
      <c r="G398" s="25" t="s">
        <v>11</v>
      </c>
      <c r="H398" s="2" t="s">
        <v>14</v>
      </c>
      <c r="I398" s="2">
        <v>53.470298100000001</v>
      </c>
      <c r="J398" s="2">
        <v>-113.5946448</v>
      </c>
    </row>
    <row r="399" spans="1:10" ht="52" customHeight="1" x14ac:dyDescent="0.15">
      <c r="A399" s="2" t="s">
        <v>850</v>
      </c>
      <c r="B399" s="7" t="s">
        <v>851</v>
      </c>
      <c r="C399" s="2" t="s">
        <v>11</v>
      </c>
      <c r="D399" s="2">
        <v>1989</v>
      </c>
      <c r="G399" s="25" t="s">
        <v>11</v>
      </c>
      <c r="H399" s="2" t="s">
        <v>14</v>
      </c>
      <c r="I399" s="2">
        <v>53.469509600000002</v>
      </c>
      <c r="J399" s="2">
        <v>-113.5929845</v>
      </c>
    </row>
    <row r="400" spans="1:10" ht="52" customHeight="1" x14ac:dyDescent="0.15">
      <c r="A400" s="2" t="s">
        <v>858</v>
      </c>
      <c r="B400" s="7" t="s">
        <v>859</v>
      </c>
      <c r="C400" s="2" t="s">
        <v>11</v>
      </c>
      <c r="D400" s="2">
        <v>1989</v>
      </c>
      <c r="G400" s="25" t="s">
        <v>11</v>
      </c>
      <c r="H400" s="2" t="s">
        <v>14</v>
      </c>
      <c r="I400" s="2">
        <v>53.467661999999997</v>
      </c>
      <c r="J400" s="2">
        <v>-113.592069</v>
      </c>
    </row>
    <row r="401" spans="1:10" ht="52" customHeight="1" x14ac:dyDescent="0.15">
      <c r="A401" s="2" t="s">
        <v>1961</v>
      </c>
      <c r="B401" s="7" t="s">
        <v>1962</v>
      </c>
      <c r="C401" s="2" t="s">
        <v>11</v>
      </c>
      <c r="D401" s="2">
        <v>1989</v>
      </c>
      <c r="G401" s="25" t="s">
        <v>11</v>
      </c>
      <c r="H401" t="s">
        <v>14</v>
      </c>
      <c r="I401" s="2">
        <v>53.464782100000001</v>
      </c>
      <c r="J401" s="2">
        <v>-113.561615</v>
      </c>
    </row>
    <row r="402" spans="1:10" ht="52" customHeight="1" x14ac:dyDescent="0.15">
      <c r="A402" s="2" t="s">
        <v>1963</v>
      </c>
      <c r="B402" s="7" t="s">
        <v>1964</v>
      </c>
      <c r="C402" s="2" t="s">
        <v>11</v>
      </c>
      <c r="D402" s="2">
        <v>1989</v>
      </c>
      <c r="G402" s="25" t="s">
        <v>11</v>
      </c>
      <c r="H402" t="s">
        <v>14</v>
      </c>
      <c r="I402" s="2">
        <v>53.464332800000001</v>
      </c>
      <c r="J402" s="2">
        <v>-113.5607772</v>
      </c>
    </row>
    <row r="403" spans="1:10" ht="52" customHeight="1" x14ac:dyDescent="0.15">
      <c r="A403" s="20" t="s">
        <v>2625</v>
      </c>
      <c r="B403" s="21" t="s">
        <v>2626</v>
      </c>
      <c r="C403" s="20" t="s">
        <v>11</v>
      </c>
      <c r="D403" s="20">
        <v>1989</v>
      </c>
      <c r="E403" s="22"/>
      <c r="F403" s="22"/>
      <c r="G403" s="25" t="s">
        <v>11</v>
      </c>
      <c r="H403" s="22" t="s">
        <v>2859</v>
      </c>
      <c r="I403" s="20">
        <v>53.500979899999997</v>
      </c>
      <c r="J403" s="20">
        <v>-113.6101886</v>
      </c>
    </row>
    <row r="404" spans="1:10" ht="52" customHeight="1" x14ac:dyDescent="0.15">
      <c r="A404" s="2" t="s">
        <v>2627</v>
      </c>
      <c r="B404" s="7" t="s">
        <v>2628</v>
      </c>
      <c r="C404" s="2" t="s">
        <v>11</v>
      </c>
      <c r="D404" s="2">
        <v>1989</v>
      </c>
      <c r="G404" s="25" t="s">
        <v>11</v>
      </c>
      <c r="H404" t="s">
        <v>2859</v>
      </c>
      <c r="I404" s="2">
        <v>53.496688399999996</v>
      </c>
      <c r="J404" s="2">
        <v>-113.59671539999999</v>
      </c>
    </row>
    <row r="405" spans="1:10" ht="52" customHeight="1" x14ac:dyDescent="0.15">
      <c r="A405" s="2" t="s">
        <v>2683</v>
      </c>
      <c r="B405" s="7" t="s">
        <v>2684</v>
      </c>
      <c r="C405" s="2" t="s">
        <v>11</v>
      </c>
      <c r="D405" s="2">
        <v>1989</v>
      </c>
      <c r="G405" s="25" t="s">
        <v>11</v>
      </c>
      <c r="H405" t="s">
        <v>2859</v>
      </c>
      <c r="I405" s="2">
        <v>53.479350500000002</v>
      </c>
      <c r="J405" s="2">
        <v>-113.64821790000001</v>
      </c>
    </row>
    <row r="406" spans="1:10" ht="52" customHeight="1" x14ac:dyDescent="0.15">
      <c r="A406" s="2" t="s">
        <v>2685</v>
      </c>
      <c r="B406" s="7" t="s">
        <v>2686</v>
      </c>
      <c r="C406" s="2" t="s">
        <v>11</v>
      </c>
      <c r="D406" s="2">
        <v>1989</v>
      </c>
      <c r="G406" s="25" t="s">
        <v>11</v>
      </c>
      <c r="H406" t="s">
        <v>2859</v>
      </c>
      <c r="I406" s="2">
        <v>53.480297399999998</v>
      </c>
      <c r="J406" s="2">
        <v>-113.650778</v>
      </c>
    </row>
    <row r="407" spans="1:10" ht="52" customHeight="1" x14ac:dyDescent="0.15">
      <c r="A407" s="2" t="s">
        <v>2689</v>
      </c>
      <c r="B407" s="7" t="s">
        <v>2690</v>
      </c>
      <c r="C407" s="2" t="s">
        <v>11</v>
      </c>
      <c r="D407" s="2">
        <v>1989</v>
      </c>
      <c r="G407" s="25" t="s">
        <v>11</v>
      </c>
      <c r="H407" t="s">
        <v>2859</v>
      </c>
      <c r="I407" s="2">
        <v>53.475817599999999</v>
      </c>
      <c r="J407" s="2">
        <v>-113.6481479</v>
      </c>
    </row>
    <row r="408" spans="1:10" ht="52" customHeight="1" x14ac:dyDescent="0.15">
      <c r="A408" s="2" t="s">
        <v>1561</v>
      </c>
      <c r="B408" s="7" t="s">
        <v>1562</v>
      </c>
      <c r="C408" s="2" t="s">
        <v>11</v>
      </c>
      <c r="D408" s="2">
        <v>1980</v>
      </c>
      <c r="G408" s="25" t="s">
        <v>11</v>
      </c>
      <c r="H408" t="s">
        <v>33</v>
      </c>
      <c r="I408" s="2">
        <v>53.630314599999998</v>
      </c>
      <c r="J408" s="2">
        <v>-113.4886793</v>
      </c>
    </row>
    <row r="409" spans="1:10" ht="52" customHeight="1" x14ac:dyDescent="0.15">
      <c r="A409" s="2" t="s">
        <v>2703</v>
      </c>
      <c r="B409" s="7" t="s">
        <v>2704</v>
      </c>
      <c r="C409" s="2" t="s">
        <v>11</v>
      </c>
      <c r="D409" s="2">
        <v>1980</v>
      </c>
      <c r="G409" s="25" t="s">
        <v>11</v>
      </c>
      <c r="H409" t="s">
        <v>2860</v>
      </c>
      <c r="I409" s="2">
        <v>53.637972900000001</v>
      </c>
      <c r="J409" s="2">
        <v>-113.6349792</v>
      </c>
    </row>
    <row r="410" spans="1:10" ht="52" customHeight="1" x14ac:dyDescent="0.15">
      <c r="A410" s="2" t="s">
        <v>1810</v>
      </c>
      <c r="B410" s="7" t="s">
        <v>1811</v>
      </c>
      <c r="C410" s="2" t="s">
        <v>11</v>
      </c>
      <c r="D410" s="2">
        <v>1981</v>
      </c>
      <c r="G410" s="25" t="s">
        <v>11</v>
      </c>
      <c r="H410" t="s">
        <v>33</v>
      </c>
      <c r="I410" s="2">
        <v>53.414978300000001</v>
      </c>
      <c r="J410" s="2">
        <v>-113.3444993</v>
      </c>
    </row>
    <row r="411" spans="1:10" ht="52" customHeight="1" x14ac:dyDescent="0.15">
      <c r="A411" s="2" t="s">
        <v>1992</v>
      </c>
      <c r="B411" s="7" t="s">
        <v>1993</v>
      </c>
      <c r="C411" s="2" t="s">
        <v>11</v>
      </c>
      <c r="D411" s="2">
        <v>1981</v>
      </c>
      <c r="G411" s="25" t="s">
        <v>11</v>
      </c>
      <c r="H411" t="s">
        <v>33</v>
      </c>
      <c r="I411" s="2">
        <v>53.624081500000003</v>
      </c>
      <c r="J411" s="2">
        <v>-113.4482912</v>
      </c>
    </row>
    <row r="412" spans="1:10" ht="52" customHeight="1" x14ac:dyDescent="0.15">
      <c r="A412" s="2" t="s">
        <v>2087</v>
      </c>
      <c r="B412" s="7" t="s">
        <v>2088</v>
      </c>
      <c r="C412" s="2" t="s">
        <v>11</v>
      </c>
      <c r="D412" s="2">
        <v>1981</v>
      </c>
      <c r="G412" s="25" t="s">
        <v>11</v>
      </c>
      <c r="H412" t="s">
        <v>33</v>
      </c>
      <c r="I412" s="2">
        <v>53.432221699999999</v>
      </c>
      <c r="J412" s="2">
        <v>-113.672174</v>
      </c>
    </row>
    <row r="413" spans="1:10" ht="52" customHeight="1" x14ac:dyDescent="0.15">
      <c r="A413" s="2" t="s">
        <v>782</v>
      </c>
      <c r="B413" s="7" t="s">
        <v>783</v>
      </c>
      <c r="C413" s="2" t="s">
        <v>11</v>
      </c>
      <c r="D413" s="2">
        <v>1982</v>
      </c>
      <c r="G413" s="25" t="s">
        <v>11</v>
      </c>
      <c r="H413" s="2" t="s">
        <v>33</v>
      </c>
      <c r="I413" s="2">
        <v>53.424762800000003</v>
      </c>
      <c r="J413" s="2">
        <v>-113.4994007</v>
      </c>
    </row>
    <row r="414" spans="1:10" ht="52" customHeight="1" x14ac:dyDescent="0.15">
      <c r="A414" s="2" t="s">
        <v>1011</v>
      </c>
      <c r="B414" s="7" t="s">
        <v>1012</v>
      </c>
      <c r="C414" s="2" t="s">
        <v>11</v>
      </c>
      <c r="D414" s="2">
        <v>1982</v>
      </c>
      <c r="G414" s="25" t="s">
        <v>11</v>
      </c>
      <c r="H414" t="s">
        <v>2860</v>
      </c>
      <c r="I414" s="2">
        <v>53.436405299999997</v>
      </c>
      <c r="J414" s="2">
        <v>-113.6591404</v>
      </c>
    </row>
    <row r="415" spans="1:10" ht="52" customHeight="1" x14ac:dyDescent="0.15">
      <c r="A415" s="2" t="s">
        <v>1013</v>
      </c>
      <c r="B415" s="7" t="s">
        <v>1014</v>
      </c>
      <c r="C415" s="2" t="s">
        <v>11</v>
      </c>
      <c r="D415" s="2">
        <v>1982</v>
      </c>
      <c r="G415" s="25" t="s">
        <v>11</v>
      </c>
      <c r="H415" t="s">
        <v>2860</v>
      </c>
      <c r="I415" s="2">
        <v>53.437064200000002</v>
      </c>
      <c r="J415" s="2">
        <v>-113.6570554</v>
      </c>
    </row>
    <row r="416" spans="1:10" ht="52" customHeight="1" x14ac:dyDescent="0.15">
      <c r="A416" s="2" t="s">
        <v>1015</v>
      </c>
      <c r="B416" s="7" t="s">
        <v>1016</v>
      </c>
      <c r="C416" s="2" t="s">
        <v>11</v>
      </c>
      <c r="D416" s="2">
        <v>1982</v>
      </c>
      <c r="G416" s="25" t="s">
        <v>11</v>
      </c>
      <c r="H416" t="s">
        <v>2860</v>
      </c>
      <c r="I416" s="2">
        <v>53.434885100000002</v>
      </c>
      <c r="J416" s="2">
        <v>-113.663112</v>
      </c>
    </row>
    <row r="417" spans="1:10" ht="52" customHeight="1" x14ac:dyDescent="0.15">
      <c r="A417" s="2" t="s">
        <v>1277</v>
      </c>
      <c r="B417" s="7" t="s">
        <v>1278</v>
      </c>
      <c r="C417" s="2" t="s">
        <v>11</v>
      </c>
      <c r="D417" s="2">
        <v>1982</v>
      </c>
      <c r="G417" s="25" t="s">
        <v>11</v>
      </c>
      <c r="H417" s="16" t="s">
        <v>33</v>
      </c>
      <c r="I417" s="2">
        <v>53.666923599999997</v>
      </c>
      <c r="J417" s="2">
        <v>-113.3483274</v>
      </c>
    </row>
    <row r="418" spans="1:10" ht="52" customHeight="1" x14ac:dyDescent="0.15">
      <c r="A418" s="2" t="s">
        <v>2195</v>
      </c>
      <c r="B418" s="7" t="s">
        <v>2196</v>
      </c>
      <c r="C418" s="2" t="s">
        <v>11</v>
      </c>
      <c r="D418" s="2">
        <v>1982</v>
      </c>
      <c r="G418" s="25" t="s">
        <v>11</v>
      </c>
      <c r="H418" t="s">
        <v>33</v>
      </c>
      <c r="I418" s="2">
        <v>53.430989599999997</v>
      </c>
      <c r="J418" s="2">
        <v>-113.6682545</v>
      </c>
    </row>
    <row r="419" spans="1:10" ht="52" customHeight="1" x14ac:dyDescent="0.15">
      <c r="A419" s="2" t="s">
        <v>2785</v>
      </c>
      <c r="B419" s="7" t="s">
        <v>2786</v>
      </c>
      <c r="C419" s="2" t="s">
        <v>11</v>
      </c>
      <c r="D419" s="2">
        <v>1982</v>
      </c>
      <c r="G419" s="25" t="s">
        <v>11</v>
      </c>
      <c r="H419" t="s">
        <v>2860</v>
      </c>
      <c r="I419" s="2">
        <v>53.434217099999998</v>
      </c>
      <c r="J419" s="2">
        <v>-113.63072819999999</v>
      </c>
    </row>
    <row r="420" spans="1:10" ht="52" customHeight="1" x14ac:dyDescent="0.15">
      <c r="A420" s="2" t="s">
        <v>2798</v>
      </c>
      <c r="B420" s="7" t="s">
        <v>2799</v>
      </c>
      <c r="C420" s="2" t="s">
        <v>11</v>
      </c>
      <c r="D420" s="2">
        <v>1982</v>
      </c>
      <c r="G420" s="25" t="s">
        <v>11</v>
      </c>
      <c r="H420" t="s">
        <v>2860</v>
      </c>
      <c r="I420" s="2">
        <v>53.541837399999999</v>
      </c>
      <c r="J420" s="2">
        <v>-113.6885466</v>
      </c>
    </row>
    <row r="421" spans="1:10" ht="52" customHeight="1" x14ac:dyDescent="0.15">
      <c r="A421" s="2" t="s">
        <v>2635</v>
      </c>
      <c r="B421" s="7" t="s">
        <v>2634</v>
      </c>
      <c r="C421" s="2" t="s">
        <v>11</v>
      </c>
      <c r="D421" s="2">
        <v>1983</v>
      </c>
      <c r="G421" s="25" t="s">
        <v>11</v>
      </c>
      <c r="H421" t="s">
        <v>2860</v>
      </c>
      <c r="I421" s="2">
        <v>53.626168900000003</v>
      </c>
      <c r="J421" s="2">
        <v>-113.53152799999999</v>
      </c>
    </row>
    <row r="422" spans="1:10" ht="52" customHeight="1" x14ac:dyDescent="0.15">
      <c r="A422" s="2" t="s">
        <v>2821</v>
      </c>
      <c r="B422" s="7" t="s">
        <v>2822</v>
      </c>
      <c r="C422" s="2" t="s">
        <v>11</v>
      </c>
      <c r="D422" s="2">
        <v>1983</v>
      </c>
      <c r="G422" s="25" t="s">
        <v>11</v>
      </c>
      <c r="H422" t="s">
        <v>2860</v>
      </c>
      <c r="I422" s="2">
        <v>53.466925600000003</v>
      </c>
      <c r="J422" s="2">
        <v>-113.6583803</v>
      </c>
    </row>
    <row r="423" spans="1:10" ht="52" customHeight="1" x14ac:dyDescent="0.15">
      <c r="A423" s="2" t="s">
        <v>2156</v>
      </c>
      <c r="B423" s="7" t="s">
        <v>2157</v>
      </c>
      <c r="C423" s="2" t="s">
        <v>11</v>
      </c>
      <c r="D423" s="2">
        <v>1984</v>
      </c>
      <c r="G423" s="25" t="s">
        <v>11</v>
      </c>
      <c r="H423" t="s">
        <v>33</v>
      </c>
      <c r="I423" s="2">
        <v>53.544389000000002</v>
      </c>
      <c r="J423" s="2">
        <v>-113.4909267</v>
      </c>
    </row>
    <row r="424" spans="1:10" ht="52" customHeight="1" x14ac:dyDescent="0.15">
      <c r="A424" s="2" t="s">
        <v>2437</v>
      </c>
      <c r="B424" s="7" t="s">
        <v>2438</v>
      </c>
      <c r="C424" s="2" t="s">
        <v>11</v>
      </c>
      <c r="D424" s="2">
        <v>1984</v>
      </c>
      <c r="G424" s="25" t="s">
        <v>11</v>
      </c>
      <c r="H424" t="s">
        <v>33</v>
      </c>
      <c r="I424" s="2">
        <v>53.573608700000001</v>
      </c>
      <c r="J424" s="2">
        <v>-113.6609843</v>
      </c>
    </row>
    <row r="425" spans="1:10" ht="52" customHeight="1" x14ac:dyDescent="0.15">
      <c r="A425" s="2" t="s">
        <v>2741</v>
      </c>
      <c r="B425" s="7" t="s">
        <v>2742</v>
      </c>
      <c r="C425" s="2" t="s">
        <v>11</v>
      </c>
      <c r="D425" s="2">
        <v>1985</v>
      </c>
      <c r="G425" s="25" t="s">
        <v>11</v>
      </c>
      <c r="H425" t="s">
        <v>2860</v>
      </c>
      <c r="I425" s="2">
        <v>53.495095599999999</v>
      </c>
      <c r="J425" s="2">
        <v>-113.58368419999999</v>
      </c>
    </row>
    <row r="426" spans="1:10" ht="52" customHeight="1" x14ac:dyDescent="0.15">
      <c r="A426" s="2" t="s">
        <v>2809</v>
      </c>
      <c r="B426" s="7" t="s">
        <v>2803</v>
      </c>
      <c r="C426" s="2" t="s">
        <v>11</v>
      </c>
      <c r="D426" s="2">
        <v>1985</v>
      </c>
      <c r="G426" s="25" t="s">
        <v>11</v>
      </c>
      <c r="H426" t="s">
        <v>2860</v>
      </c>
      <c r="I426" s="2">
        <v>53.504161000000003</v>
      </c>
      <c r="J426" s="2">
        <v>-113.6100239</v>
      </c>
    </row>
    <row r="427" spans="1:10" ht="52" customHeight="1" x14ac:dyDescent="0.15">
      <c r="A427" s="2" t="s">
        <v>1104</v>
      </c>
      <c r="B427" s="9" t="s">
        <v>1105</v>
      </c>
      <c r="C427" s="2" t="s">
        <v>11</v>
      </c>
      <c r="D427" s="2">
        <v>1986</v>
      </c>
      <c r="G427" s="25" t="s">
        <v>11</v>
      </c>
      <c r="H427" t="s">
        <v>33</v>
      </c>
      <c r="I427" s="2">
        <v>53.544389000000002</v>
      </c>
      <c r="J427" s="2">
        <v>-113.4909267</v>
      </c>
    </row>
    <row r="428" spans="1:10" ht="52" customHeight="1" x14ac:dyDescent="0.15">
      <c r="A428" s="2" t="s">
        <v>2266</v>
      </c>
      <c r="B428" s="7" t="s">
        <v>2267</v>
      </c>
      <c r="C428" s="2" t="s">
        <v>11</v>
      </c>
      <c r="D428" s="2">
        <v>1986</v>
      </c>
      <c r="G428" s="25" t="s">
        <v>11</v>
      </c>
      <c r="H428" t="s">
        <v>33</v>
      </c>
      <c r="I428" s="2">
        <v>53.544015799999997</v>
      </c>
      <c r="J428" s="2">
        <v>-113.4890729</v>
      </c>
    </row>
    <row r="429" spans="1:10" ht="52" customHeight="1" x14ac:dyDescent="0.15">
      <c r="A429" s="2" t="s">
        <v>2804</v>
      </c>
      <c r="B429" s="7" t="s">
        <v>2803</v>
      </c>
      <c r="C429" s="2" t="s">
        <v>11</v>
      </c>
      <c r="D429" s="2">
        <v>1986</v>
      </c>
      <c r="G429" s="25" t="s">
        <v>11</v>
      </c>
      <c r="H429" t="s">
        <v>2860</v>
      </c>
      <c r="I429" s="2">
        <v>53.499000299999999</v>
      </c>
      <c r="J429" s="2">
        <v>-113.6008264</v>
      </c>
    </row>
    <row r="430" spans="1:10" ht="52" customHeight="1" x14ac:dyDescent="0.15">
      <c r="A430" s="2" t="s">
        <v>2805</v>
      </c>
      <c r="B430" s="7" t="s">
        <v>2803</v>
      </c>
      <c r="C430" s="2" t="s">
        <v>11</v>
      </c>
      <c r="D430" s="2">
        <v>1986</v>
      </c>
      <c r="G430" s="25" t="s">
        <v>11</v>
      </c>
      <c r="H430" t="s">
        <v>2860</v>
      </c>
      <c r="I430" s="2">
        <v>53.499442700000003</v>
      </c>
      <c r="J430" s="2">
        <v>-113.5993428</v>
      </c>
    </row>
    <row r="431" spans="1:10" ht="52" customHeight="1" x14ac:dyDescent="0.15">
      <c r="A431" s="2" t="s">
        <v>2806</v>
      </c>
      <c r="B431" s="7" t="s">
        <v>2803</v>
      </c>
      <c r="C431" s="2" t="s">
        <v>11</v>
      </c>
      <c r="D431" s="2">
        <v>1986</v>
      </c>
      <c r="G431" s="25" t="s">
        <v>11</v>
      </c>
      <c r="H431" t="s">
        <v>2860</v>
      </c>
      <c r="I431" s="2">
        <v>53.500878999999998</v>
      </c>
      <c r="J431" s="2">
        <v>-113.6012856</v>
      </c>
    </row>
    <row r="432" spans="1:10" ht="52" customHeight="1" x14ac:dyDescent="0.15">
      <c r="A432" s="2" t="s">
        <v>2807</v>
      </c>
      <c r="B432" s="7" t="s">
        <v>2808</v>
      </c>
      <c r="C432" s="2" t="s">
        <v>11</v>
      </c>
      <c r="D432" s="2">
        <v>1986</v>
      </c>
      <c r="G432" s="25" t="s">
        <v>11</v>
      </c>
      <c r="H432" t="s">
        <v>2860</v>
      </c>
      <c r="I432" s="2">
        <v>53.499442700000003</v>
      </c>
      <c r="J432" s="2">
        <v>-113.5993428</v>
      </c>
    </row>
    <row r="433" spans="1:10" ht="52" customHeight="1" x14ac:dyDescent="0.15">
      <c r="A433" s="2" t="s">
        <v>2810</v>
      </c>
      <c r="B433" s="7" t="s">
        <v>2811</v>
      </c>
      <c r="C433" s="2" t="s">
        <v>11</v>
      </c>
      <c r="D433" s="2">
        <v>1986</v>
      </c>
      <c r="G433" s="25" t="s">
        <v>11</v>
      </c>
      <c r="H433" t="s">
        <v>2860</v>
      </c>
      <c r="I433" s="2">
        <v>53.5026242</v>
      </c>
      <c r="J433" s="2">
        <v>-113.5960161</v>
      </c>
    </row>
    <row r="434" spans="1:10" ht="52" customHeight="1" x14ac:dyDescent="0.15">
      <c r="A434" s="2" t="s">
        <v>2812</v>
      </c>
      <c r="B434" s="7" t="s">
        <v>2803</v>
      </c>
      <c r="C434" s="2" t="s">
        <v>11</v>
      </c>
      <c r="D434" s="2">
        <v>1986</v>
      </c>
      <c r="G434" s="25" t="s">
        <v>11</v>
      </c>
      <c r="H434" t="s">
        <v>2860</v>
      </c>
      <c r="I434" s="2">
        <v>53.500658000000001</v>
      </c>
      <c r="J434" s="2">
        <v>-113.5951269</v>
      </c>
    </row>
    <row r="435" spans="1:10" ht="52" customHeight="1" x14ac:dyDescent="0.15">
      <c r="A435" s="2" t="s">
        <v>2815</v>
      </c>
      <c r="B435" s="7" t="s">
        <v>2816</v>
      </c>
      <c r="C435" s="2" t="s">
        <v>11</v>
      </c>
      <c r="D435" s="2">
        <v>1986</v>
      </c>
      <c r="G435" s="25" t="s">
        <v>11</v>
      </c>
      <c r="H435" t="s">
        <v>2860</v>
      </c>
      <c r="I435" s="2">
        <v>53.506159099999998</v>
      </c>
      <c r="J435" s="2">
        <v>-113.6068526</v>
      </c>
    </row>
    <row r="436" spans="1:10" ht="52" customHeight="1" x14ac:dyDescent="0.15">
      <c r="A436" s="2" t="s">
        <v>844</v>
      </c>
      <c r="B436" s="7" t="s">
        <v>845</v>
      </c>
      <c r="C436" s="2" t="s">
        <v>11</v>
      </c>
      <c r="D436" s="2">
        <v>1987</v>
      </c>
      <c r="G436" s="25" t="s">
        <v>11</v>
      </c>
      <c r="H436" s="2" t="s">
        <v>33</v>
      </c>
      <c r="I436" s="2">
        <v>53.571396499999999</v>
      </c>
      <c r="J436" s="2">
        <v>-113.5283742</v>
      </c>
    </row>
    <row r="437" spans="1:10" ht="52" customHeight="1" x14ac:dyDescent="0.15">
      <c r="A437" s="2" t="s">
        <v>864</v>
      </c>
      <c r="B437" s="7" t="s">
        <v>865</v>
      </c>
      <c r="C437" s="2" t="s">
        <v>11</v>
      </c>
      <c r="D437" s="2">
        <v>1987</v>
      </c>
      <c r="G437" s="25" t="s">
        <v>11</v>
      </c>
      <c r="H437" s="2" t="s">
        <v>33</v>
      </c>
      <c r="I437" s="2">
        <v>53.505074899999997</v>
      </c>
      <c r="J437" s="2">
        <v>-113.56638220000001</v>
      </c>
    </row>
    <row r="438" spans="1:10" ht="52" customHeight="1" x14ac:dyDescent="0.15">
      <c r="A438" s="2" t="s">
        <v>2449</v>
      </c>
      <c r="B438" s="7" t="s">
        <v>2450</v>
      </c>
      <c r="C438" s="2" t="s">
        <v>11</v>
      </c>
      <c r="D438" s="2">
        <v>1987</v>
      </c>
      <c r="G438" s="25" t="s">
        <v>11</v>
      </c>
      <c r="H438" t="s">
        <v>33</v>
      </c>
      <c r="I438" s="2">
        <v>53.460475000000002</v>
      </c>
      <c r="J438" s="2">
        <v>-113.43059700000001</v>
      </c>
    </row>
    <row r="439" spans="1:10" ht="52" customHeight="1" x14ac:dyDescent="0.15">
      <c r="A439" s="2" t="s">
        <v>2652</v>
      </c>
      <c r="B439" s="7" t="s">
        <v>2653</v>
      </c>
      <c r="C439" s="2" t="s">
        <v>11</v>
      </c>
      <c r="D439" s="2">
        <v>1988</v>
      </c>
      <c r="G439" s="25" t="s">
        <v>11</v>
      </c>
      <c r="H439" t="s">
        <v>2860</v>
      </c>
      <c r="I439" s="2">
        <v>53.479338900000002</v>
      </c>
      <c r="J439" s="2">
        <v>-113.64813100000001</v>
      </c>
    </row>
    <row r="440" spans="1:10" ht="52" customHeight="1" x14ac:dyDescent="0.15">
      <c r="A440" s="2" t="s">
        <v>2654</v>
      </c>
      <c r="B440" s="7" t="s">
        <v>2655</v>
      </c>
      <c r="C440" s="2" t="s">
        <v>11</v>
      </c>
      <c r="D440" s="2">
        <v>1988</v>
      </c>
      <c r="G440" s="25" t="s">
        <v>11</v>
      </c>
      <c r="H440" t="s">
        <v>2860</v>
      </c>
      <c r="I440" s="2">
        <v>53.480235100000002</v>
      </c>
      <c r="J440" s="2">
        <v>-113.6382452</v>
      </c>
    </row>
    <row r="441" spans="1:10" ht="52" customHeight="1" x14ac:dyDescent="0.15">
      <c r="A441" s="2" t="s">
        <v>584</v>
      </c>
      <c r="B441" s="7" t="s">
        <v>585</v>
      </c>
      <c r="C441" s="2" t="s">
        <v>11</v>
      </c>
      <c r="D441" s="2">
        <v>1989</v>
      </c>
      <c r="G441" s="25" t="s">
        <v>11</v>
      </c>
      <c r="H441" s="2" t="s">
        <v>33</v>
      </c>
      <c r="I441" s="2">
        <v>53.496724700000001</v>
      </c>
      <c r="J441" s="2">
        <v>-113.6040074</v>
      </c>
    </row>
    <row r="442" spans="1:10" ht="52" customHeight="1" x14ac:dyDescent="0.15">
      <c r="A442" s="2" t="s">
        <v>586</v>
      </c>
      <c r="B442" s="7" t="s">
        <v>587</v>
      </c>
      <c r="C442" s="2" t="s">
        <v>11</v>
      </c>
      <c r="D442" s="2">
        <v>1989</v>
      </c>
      <c r="G442" s="25" t="s">
        <v>11</v>
      </c>
      <c r="H442" s="2" t="s">
        <v>33</v>
      </c>
      <c r="I442" s="2">
        <v>53.495402800000001</v>
      </c>
      <c r="J442" s="2">
        <v>-113.6043019</v>
      </c>
    </row>
    <row r="443" spans="1:10" ht="52" customHeight="1" x14ac:dyDescent="0.15">
      <c r="A443" s="2" t="s">
        <v>588</v>
      </c>
      <c r="B443" s="7" t="s">
        <v>587</v>
      </c>
      <c r="C443" s="2" t="s">
        <v>11</v>
      </c>
      <c r="D443" s="2">
        <v>1989</v>
      </c>
      <c r="G443" s="25" t="s">
        <v>11</v>
      </c>
      <c r="H443" s="2" t="s">
        <v>33</v>
      </c>
      <c r="I443" s="2">
        <v>53.492528700000001</v>
      </c>
      <c r="J443" s="2">
        <v>-113.6033566</v>
      </c>
    </row>
    <row r="444" spans="1:10" ht="52" customHeight="1" x14ac:dyDescent="0.15">
      <c r="A444" s="2" t="s">
        <v>589</v>
      </c>
      <c r="B444" s="7" t="s">
        <v>587</v>
      </c>
      <c r="C444" s="2" t="s">
        <v>11</v>
      </c>
      <c r="D444" s="2">
        <v>1989</v>
      </c>
      <c r="G444" s="25" t="s">
        <v>11</v>
      </c>
      <c r="H444" s="2" t="s">
        <v>33</v>
      </c>
      <c r="I444" s="2">
        <v>53.492528700000001</v>
      </c>
      <c r="J444" s="2">
        <v>-113.6033566</v>
      </c>
    </row>
    <row r="445" spans="1:10" ht="52" customHeight="1" x14ac:dyDescent="0.15">
      <c r="A445" s="2" t="s">
        <v>794</v>
      </c>
      <c r="B445" s="7" t="s">
        <v>795</v>
      </c>
      <c r="C445" s="2" t="s">
        <v>11</v>
      </c>
      <c r="D445" s="2">
        <v>1989</v>
      </c>
      <c r="G445" s="25" t="s">
        <v>11</v>
      </c>
      <c r="H445" s="2" t="s">
        <v>33</v>
      </c>
      <c r="I445" s="2">
        <v>53.6364679</v>
      </c>
      <c r="J445" s="2">
        <v>-113.5040779</v>
      </c>
    </row>
    <row r="446" spans="1:10" ht="52" customHeight="1" x14ac:dyDescent="0.15">
      <c r="A446" s="2" t="s">
        <v>796</v>
      </c>
      <c r="B446" s="7" t="s">
        <v>795</v>
      </c>
      <c r="C446" s="2" t="s">
        <v>11</v>
      </c>
      <c r="D446" s="2">
        <v>1989</v>
      </c>
      <c r="G446" s="25" t="s">
        <v>11</v>
      </c>
      <c r="H446" s="2" t="s">
        <v>33</v>
      </c>
      <c r="I446" s="2">
        <v>53.636469400000003</v>
      </c>
      <c r="J446" s="2">
        <v>-113.4995852</v>
      </c>
    </row>
    <row r="447" spans="1:10" ht="52" customHeight="1" x14ac:dyDescent="0.15">
      <c r="A447" s="2" t="s">
        <v>1676</v>
      </c>
      <c r="B447" s="7" t="s">
        <v>1677</v>
      </c>
      <c r="C447" s="2" t="s">
        <v>11</v>
      </c>
      <c r="D447" s="2">
        <v>1989</v>
      </c>
      <c r="G447" s="25" t="s">
        <v>11</v>
      </c>
      <c r="H447" t="s">
        <v>33</v>
      </c>
      <c r="I447" s="2">
        <v>53.514760799999998</v>
      </c>
      <c r="J447" s="2">
        <v>-113.5785197</v>
      </c>
    </row>
    <row r="448" spans="1:10" ht="52" customHeight="1" x14ac:dyDescent="0.15">
      <c r="A448" s="20" t="s">
        <v>1739</v>
      </c>
      <c r="B448" s="21" t="s">
        <v>1740</v>
      </c>
      <c r="C448" s="20" t="s">
        <v>11</v>
      </c>
      <c r="D448" s="20">
        <v>1988</v>
      </c>
      <c r="E448" s="22"/>
      <c r="F448" s="22"/>
      <c r="G448" s="25" t="s">
        <v>11</v>
      </c>
      <c r="H448" s="22"/>
      <c r="I448" s="2">
        <v>53.617223699999997</v>
      </c>
      <c r="J448" s="2">
        <v>-113.4575605</v>
      </c>
    </row>
    <row r="449" spans="1:10" ht="52" customHeight="1" x14ac:dyDescent="0.15">
      <c r="A449" s="20" t="s">
        <v>1741</v>
      </c>
      <c r="B449" s="21" t="s">
        <v>1740</v>
      </c>
      <c r="C449" s="20" t="s">
        <v>11</v>
      </c>
      <c r="D449" s="20">
        <v>1988</v>
      </c>
      <c r="E449" s="22"/>
      <c r="F449" s="22"/>
      <c r="G449" s="25" t="s">
        <v>11</v>
      </c>
      <c r="H449" s="22"/>
      <c r="I449" s="2">
        <v>53.616384099999998</v>
      </c>
      <c r="J449" s="2">
        <v>-113.4571234</v>
      </c>
    </row>
    <row r="450" spans="1:10" ht="52" customHeight="1" x14ac:dyDescent="0.15">
      <c r="A450" s="2" t="s">
        <v>2585</v>
      </c>
      <c r="B450" s="7" t="s">
        <v>2586</v>
      </c>
      <c r="C450" s="2" t="s">
        <v>94</v>
      </c>
      <c r="D450" s="2">
        <v>1989</v>
      </c>
      <c r="G450" s="25" t="s">
        <v>94</v>
      </c>
      <c r="H450" t="s">
        <v>2861</v>
      </c>
      <c r="I450" s="2">
        <v>53.593280999999998</v>
      </c>
      <c r="J450" s="2">
        <v>-113.3860454</v>
      </c>
    </row>
    <row r="451" spans="1:10" ht="52" customHeight="1" x14ac:dyDescent="0.15">
      <c r="A451" s="2" t="s">
        <v>1192</v>
      </c>
      <c r="B451" s="7" t="s">
        <v>1193</v>
      </c>
      <c r="C451" s="2" t="s">
        <v>94</v>
      </c>
      <c r="D451" s="2">
        <v>1989</v>
      </c>
      <c r="G451" s="25" t="s">
        <v>94</v>
      </c>
      <c r="H451" t="s">
        <v>33</v>
      </c>
      <c r="I451" s="2">
        <v>53.611311200000003</v>
      </c>
      <c r="J451" s="2">
        <v>-113.6267514</v>
      </c>
    </row>
  </sheetData>
  <sortState xmlns:xlrd2="http://schemas.microsoft.com/office/spreadsheetml/2017/richdata2" ref="A2:J451">
    <sortCondition ref="G2:G451"/>
  </sortState>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C0355-98E7-8143-AB7C-A287624D7395}">
  <dimension ref="A1:J277"/>
  <sheetViews>
    <sheetView topLeftCell="A273" workbookViewId="0">
      <selection activeCell="H275" sqref="H214:H275"/>
    </sheetView>
  </sheetViews>
  <sheetFormatPr baseColWidth="10" defaultRowHeight="13" x14ac:dyDescent="0.15"/>
  <cols>
    <col min="2" max="2" width="47" customWidth="1"/>
  </cols>
  <sheetData>
    <row r="1" spans="1:10" ht="15.75" customHeight="1" x14ac:dyDescent="0.15">
      <c r="A1" s="1" t="s">
        <v>0</v>
      </c>
      <c r="B1" s="8" t="s">
        <v>1</v>
      </c>
      <c r="C1" s="1" t="s">
        <v>2</v>
      </c>
      <c r="D1" s="1" t="s">
        <v>3</v>
      </c>
      <c r="E1" s="1" t="s">
        <v>4</v>
      </c>
      <c r="F1" s="1" t="s">
        <v>5</v>
      </c>
      <c r="G1" s="24" t="s">
        <v>2</v>
      </c>
      <c r="H1" s="1" t="s">
        <v>6</v>
      </c>
      <c r="I1" s="1" t="s">
        <v>7</v>
      </c>
      <c r="J1" s="1" t="s">
        <v>8</v>
      </c>
    </row>
    <row r="2" spans="1:10" ht="224" x14ac:dyDescent="0.15">
      <c r="A2" s="2" t="s">
        <v>2035</v>
      </c>
      <c r="B2" s="7" t="s">
        <v>2036</v>
      </c>
      <c r="C2" s="2" t="s">
        <v>11</v>
      </c>
      <c r="D2" s="2">
        <v>1990</v>
      </c>
      <c r="G2" s="25" t="s">
        <v>11</v>
      </c>
      <c r="H2" t="s">
        <v>2856</v>
      </c>
      <c r="I2" s="2">
        <v>53.514724000000001</v>
      </c>
      <c r="J2" s="2">
        <v>-113.6707</v>
      </c>
    </row>
    <row r="3" spans="1:10" ht="371" x14ac:dyDescent="0.15">
      <c r="A3" s="2" t="s">
        <v>2668</v>
      </c>
      <c r="B3" s="7" t="s">
        <v>2669</v>
      </c>
      <c r="C3" s="2" t="s">
        <v>11</v>
      </c>
      <c r="D3" s="2">
        <v>1990</v>
      </c>
      <c r="G3" s="25" t="s">
        <v>11</v>
      </c>
      <c r="H3" t="s">
        <v>2862</v>
      </c>
      <c r="I3" s="2">
        <v>53.474585500000003</v>
      </c>
      <c r="J3" s="2">
        <v>-113.649385</v>
      </c>
    </row>
    <row r="4" spans="1:10" ht="224" x14ac:dyDescent="0.15">
      <c r="A4" s="2" t="s">
        <v>1436</v>
      </c>
      <c r="B4" s="7" t="s">
        <v>1437</v>
      </c>
      <c r="C4" s="2" t="s">
        <v>11</v>
      </c>
      <c r="D4" s="2">
        <v>1991</v>
      </c>
      <c r="G4" s="25" t="s">
        <v>11</v>
      </c>
      <c r="H4" t="s">
        <v>2856</v>
      </c>
      <c r="I4" s="2">
        <v>53.4677729</v>
      </c>
      <c r="J4" s="2">
        <v>-113.3961958</v>
      </c>
    </row>
    <row r="5" spans="1:10" ht="98" x14ac:dyDescent="0.15">
      <c r="A5" s="2" t="s">
        <v>1034</v>
      </c>
      <c r="B5" s="7" t="s">
        <v>1035</v>
      </c>
      <c r="C5" s="2" t="s">
        <v>21</v>
      </c>
      <c r="D5" s="2">
        <v>1994</v>
      </c>
      <c r="G5" s="25" t="s">
        <v>21</v>
      </c>
      <c r="H5" t="s">
        <v>2862</v>
      </c>
      <c r="I5" s="2">
        <v>53.463901100000001</v>
      </c>
      <c r="J5" s="2">
        <v>-113.419175</v>
      </c>
    </row>
    <row r="6" spans="1:10" ht="98" x14ac:dyDescent="0.15">
      <c r="A6" s="2" t="s">
        <v>1525</v>
      </c>
      <c r="B6" s="7" t="s">
        <v>1526</v>
      </c>
      <c r="C6" s="2" t="s">
        <v>21</v>
      </c>
      <c r="D6" s="2">
        <v>1995</v>
      </c>
      <c r="G6" s="25" t="s">
        <v>21</v>
      </c>
      <c r="H6" t="s">
        <v>2856</v>
      </c>
      <c r="I6" s="2">
        <v>53.469970600000003</v>
      </c>
      <c r="J6" s="2">
        <v>-113.3846745</v>
      </c>
    </row>
    <row r="7" spans="1:10" ht="84" x14ac:dyDescent="0.15">
      <c r="A7" s="2" t="s">
        <v>874</v>
      </c>
      <c r="B7" s="7" t="s">
        <v>875</v>
      </c>
      <c r="C7" s="2" t="s">
        <v>21</v>
      </c>
      <c r="D7" s="2">
        <v>1996</v>
      </c>
      <c r="G7" s="25" t="s">
        <v>21</v>
      </c>
      <c r="H7" s="2" t="s">
        <v>2856</v>
      </c>
      <c r="I7" s="2">
        <v>53.544389000000002</v>
      </c>
      <c r="J7" s="2">
        <v>-113.4909267</v>
      </c>
    </row>
    <row r="8" spans="1:10" ht="112" x14ac:dyDescent="0.15">
      <c r="A8" s="2" t="s">
        <v>2352</v>
      </c>
      <c r="B8" s="7" t="s">
        <v>2353</v>
      </c>
      <c r="C8" s="2" t="s">
        <v>38</v>
      </c>
      <c r="D8" s="2">
        <v>1996</v>
      </c>
      <c r="G8" s="25" t="s">
        <v>38</v>
      </c>
      <c r="H8" t="s">
        <v>2862</v>
      </c>
      <c r="I8" s="2">
        <v>53.470442200000001</v>
      </c>
      <c r="J8" s="2">
        <v>-113.6207732</v>
      </c>
    </row>
    <row r="9" spans="1:10" ht="252" x14ac:dyDescent="0.15">
      <c r="A9" s="2" t="s">
        <v>823</v>
      </c>
      <c r="B9" s="7" t="s">
        <v>824</v>
      </c>
      <c r="C9" s="2" t="s">
        <v>21</v>
      </c>
      <c r="D9" s="2">
        <v>1997</v>
      </c>
      <c r="G9" s="25" t="s">
        <v>21</v>
      </c>
      <c r="H9" s="2" t="s">
        <v>2856</v>
      </c>
      <c r="I9" s="2">
        <v>53.544389000000002</v>
      </c>
      <c r="J9" s="2">
        <v>-113.4909267</v>
      </c>
    </row>
    <row r="10" spans="1:10" ht="140" x14ac:dyDescent="0.15">
      <c r="A10" s="2" t="s">
        <v>487</v>
      </c>
      <c r="B10" s="7" t="s">
        <v>488</v>
      </c>
      <c r="C10" s="2" t="s">
        <v>11</v>
      </c>
      <c r="D10" s="2">
        <v>1990</v>
      </c>
      <c r="E10" s="2" t="s">
        <v>489</v>
      </c>
      <c r="F10" s="2" t="s">
        <v>490</v>
      </c>
      <c r="G10" s="25" t="s">
        <v>11</v>
      </c>
      <c r="H10" s="2" t="s">
        <v>29</v>
      </c>
      <c r="I10" s="2">
        <v>53.466599799999997</v>
      </c>
      <c r="J10" s="2">
        <v>-113.58009199999999</v>
      </c>
    </row>
    <row r="11" spans="1:10" ht="112" x14ac:dyDescent="0.15">
      <c r="A11" s="2" t="s">
        <v>530</v>
      </c>
      <c r="B11" s="9" t="s">
        <v>531</v>
      </c>
      <c r="C11" s="3" t="s">
        <v>11</v>
      </c>
      <c r="D11" s="3">
        <v>1990</v>
      </c>
      <c r="G11" s="25" t="s">
        <v>11</v>
      </c>
      <c r="H11" s="2" t="s">
        <v>29</v>
      </c>
      <c r="I11" s="2">
        <v>53.464100000000002</v>
      </c>
      <c r="J11" s="2">
        <v>-113.57853729999999</v>
      </c>
    </row>
    <row r="12" spans="1:10" ht="98" x14ac:dyDescent="0.15">
      <c r="A12" s="2" t="s">
        <v>940</v>
      </c>
      <c r="B12" s="7" t="s">
        <v>941</v>
      </c>
      <c r="C12" s="2" t="s">
        <v>21</v>
      </c>
      <c r="D12" s="2">
        <v>1990</v>
      </c>
      <c r="G12" s="25" t="s">
        <v>21</v>
      </c>
      <c r="H12" t="s">
        <v>29</v>
      </c>
      <c r="I12" s="2">
        <v>53.544389000000002</v>
      </c>
      <c r="J12" s="2">
        <v>-113.4909267</v>
      </c>
    </row>
    <row r="13" spans="1:10" ht="168" x14ac:dyDescent="0.15">
      <c r="A13" s="2" t="s">
        <v>1152</v>
      </c>
      <c r="B13" s="7" t="s">
        <v>1153</v>
      </c>
      <c r="C13" s="2" t="s">
        <v>11</v>
      </c>
      <c r="D13" s="2">
        <v>1990</v>
      </c>
      <c r="G13" s="25" t="s">
        <v>11</v>
      </c>
      <c r="H13" t="s">
        <v>29</v>
      </c>
      <c r="I13" s="2">
        <v>53.472611299999997</v>
      </c>
      <c r="J13" s="2">
        <v>-113.598861</v>
      </c>
    </row>
    <row r="14" spans="1:10" ht="84" x14ac:dyDescent="0.15">
      <c r="A14" s="2" t="s">
        <v>1202</v>
      </c>
      <c r="B14" s="9" t="s">
        <v>1203</v>
      </c>
      <c r="C14" s="2" t="s">
        <v>11</v>
      </c>
      <c r="D14" s="2">
        <v>1990</v>
      </c>
      <c r="G14" s="25" t="s">
        <v>11</v>
      </c>
      <c r="H14" t="s">
        <v>29</v>
      </c>
      <c r="I14" s="2">
        <v>53.4697411</v>
      </c>
      <c r="J14" s="2">
        <v>-113.59987080000001</v>
      </c>
    </row>
    <row r="15" spans="1:10" ht="154" x14ac:dyDescent="0.15">
      <c r="A15" s="2" t="s">
        <v>1356</v>
      </c>
      <c r="B15" s="7" t="s">
        <v>1357</v>
      </c>
      <c r="C15" s="2" t="s">
        <v>21</v>
      </c>
      <c r="D15" s="2">
        <v>1990</v>
      </c>
      <c r="G15" s="25" t="s">
        <v>21</v>
      </c>
      <c r="H15" t="s">
        <v>29</v>
      </c>
      <c r="I15" s="2">
        <v>53.559959499999998</v>
      </c>
      <c r="J15" s="2">
        <v>-113.4579652</v>
      </c>
    </row>
    <row r="16" spans="1:10" ht="70" x14ac:dyDescent="0.15">
      <c r="A16" s="2" t="s">
        <v>1998</v>
      </c>
      <c r="B16" s="7" t="s">
        <v>1999</v>
      </c>
      <c r="C16" s="2" t="s">
        <v>11</v>
      </c>
      <c r="D16" s="2">
        <v>1990</v>
      </c>
      <c r="G16" s="25" t="s">
        <v>11</v>
      </c>
      <c r="H16" t="s">
        <v>29</v>
      </c>
      <c r="I16" s="2">
        <v>53.517455599999998</v>
      </c>
      <c r="J16" s="2">
        <v>-113.6657802</v>
      </c>
    </row>
    <row r="17" spans="1:10" ht="140" x14ac:dyDescent="0.15">
      <c r="A17" s="2" t="s">
        <v>2039</v>
      </c>
      <c r="B17" s="7" t="s">
        <v>2040</v>
      </c>
      <c r="C17" s="2" t="s">
        <v>11</v>
      </c>
      <c r="D17" s="2">
        <v>1990</v>
      </c>
      <c r="G17" s="25" t="s">
        <v>11</v>
      </c>
      <c r="H17" t="s">
        <v>29</v>
      </c>
      <c r="I17" s="2">
        <v>53.514631000000001</v>
      </c>
      <c r="J17" s="2">
        <v>-113.6723459</v>
      </c>
    </row>
    <row r="18" spans="1:10" ht="182" x14ac:dyDescent="0.15">
      <c r="A18" s="2" t="s">
        <v>2041</v>
      </c>
      <c r="B18" s="7" t="s">
        <v>2042</v>
      </c>
      <c r="C18" s="2" t="s">
        <v>21</v>
      </c>
      <c r="D18" s="2">
        <v>1990</v>
      </c>
      <c r="G18" s="25" t="s">
        <v>21</v>
      </c>
      <c r="H18" t="s">
        <v>29</v>
      </c>
      <c r="I18" s="2">
        <v>53.5519854</v>
      </c>
      <c r="J18" s="2">
        <v>-113.6029683</v>
      </c>
    </row>
    <row r="19" spans="1:10" ht="154" x14ac:dyDescent="0.15">
      <c r="A19" s="2" t="s">
        <v>2081</v>
      </c>
      <c r="B19" s="7" t="s">
        <v>2082</v>
      </c>
      <c r="C19" s="2" t="s">
        <v>11</v>
      </c>
      <c r="D19" s="2">
        <v>1990</v>
      </c>
      <c r="G19" s="25" t="s">
        <v>11</v>
      </c>
      <c r="H19" t="s">
        <v>29</v>
      </c>
      <c r="I19" s="2">
        <v>53.518295999999999</v>
      </c>
      <c r="J19" s="2">
        <v>-113.67763100000001</v>
      </c>
    </row>
    <row r="20" spans="1:10" ht="112" x14ac:dyDescent="0.15">
      <c r="A20" s="2" t="s">
        <v>2382</v>
      </c>
      <c r="B20" s="7" t="s">
        <v>2383</v>
      </c>
      <c r="C20" s="2" t="s">
        <v>21</v>
      </c>
      <c r="D20" s="2">
        <v>1990</v>
      </c>
      <c r="G20" s="25" t="s">
        <v>21</v>
      </c>
      <c r="H20" t="s">
        <v>29</v>
      </c>
      <c r="I20" s="2">
        <v>53.608795499999999</v>
      </c>
      <c r="J20" s="2">
        <v>-113.47546730000001</v>
      </c>
    </row>
    <row r="21" spans="1:10" ht="196" x14ac:dyDescent="0.15">
      <c r="A21" s="2" t="s">
        <v>68</v>
      </c>
      <c r="B21" s="7" t="s">
        <v>69</v>
      </c>
      <c r="C21" s="2" t="s">
        <v>11</v>
      </c>
      <c r="D21" s="2">
        <v>1991</v>
      </c>
      <c r="E21" s="2" t="s">
        <v>39</v>
      </c>
      <c r="F21" s="2" t="s">
        <v>13</v>
      </c>
      <c r="G21" s="25" t="s">
        <v>11</v>
      </c>
      <c r="H21" s="2" t="s">
        <v>29</v>
      </c>
      <c r="I21" s="2">
        <v>53.489368499999998</v>
      </c>
      <c r="J21" s="2">
        <v>-113.497642</v>
      </c>
    </row>
    <row r="22" spans="1:10" ht="154" x14ac:dyDescent="0.15">
      <c r="A22" s="2" t="s">
        <v>996</v>
      </c>
      <c r="B22" s="7" t="s">
        <v>997</v>
      </c>
      <c r="C22" s="2" t="s">
        <v>21</v>
      </c>
      <c r="D22" s="2">
        <v>1991</v>
      </c>
      <c r="G22" s="25" t="s">
        <v>21</v>
      </c>
      <c r="H22" t="s">
        <v>2861</v>
      </c>
      <c r="I22" s="2">
        <v>53.544389000000002</v>
      </c>
      <c r="J22" s="2">
        <v>-113.4909267</v>
      </c>
    </row>
    <row r="23" spans="1:10" ht="84" x14ac:dyDescent="0.15">
      <c r="A23" s="2" t="s">
        <v>1066</v>
      </c>
      <c r="B23" s="7" t="s">
        <v>1067</v>
      </c>
      <c r="C23" s="2" t="s">
        <v>21</v>
      </c>
      <c r="D23" s="2">
        <v>1991</v>
      </c>
      <c r="G23" s="25" t="s">
        <v>21</v>
      </c>
      <c r="H23" t="s">
        <v>29</v>
      </c>
      <c r="I23" s="2">
        <v>53.500447100000002</v>
      </c>
      <c r="J23" s="2">
        <v>-113.6712915</v>
      </c>
    </row>
    <row r="24" spans="1:10" ht="252" x14ac:dyDescent="0.15">
      <c r="A24" s="2" t="s">
        <v>1322</v>
      </c>
      <c r="B24" s="7" t="s">
        <v>1323</v>
      </c>
      <c r="C24" s="2" t="s">
        <v>21</v>
      </c>
      <c r="D24" s="2">
        <v>1991</v>
      </c>
      <c r="G24" s="25" t="s">
        <v>21</v>
      </c>
      <c r="H24" s="16" t="s">
        <v>29</v>
      </c>
      <c r="I24" s="2">
        <v>53.532797500000001</v>
      </c>
      <c r="J24" s="2">
        <v>-113.490528</v>
      </c>
    </row>
    <row r="25" spans="1:10" ht="182" x14ac:dyDescent="0.15">
      <c r="A25" s="2" t="s">
        <v>1890</v>
      </c>
      <c r="B25" s="7" t="s">
        <v>1891</v>
      </c>
      <c r="C25" s="2" t="s">
        <v>21</v>
      </c>
      <c r="D25" s="2">
        <v>1991</v>
      </c>
      <c r="G25" s="25" t="s">
        <v>21</v>
      </c>
      <c r="H25" t="s">
        <v>29</v>
      </c>
      <c r="I25" s="2">
        <v>53.527667299999997</v>
      </c>
      <c r="J25" s="2">
        <v>-113.48851879999999</v>
      </c>
    </row>
    <row r="26" spans="1:10" ht="266" x14ac:dyDescent="0.15">
      <c r="A26" s="2" t="s">
        <v>2055</v>
      </c>
      <c r="B26" s="7" t="s">
        <v>2056</v>
      </c>
      <c r="C26" s="2" t="s">
        <v>11</v>
      </c>
      <c r="D26" s="2">
        <v>1991</v>
      </c>
      <c r="G26" s="25" t="s">
        <v>11</v>
      </c>
      <c r="H26" t="s">
        <v>29</v>
      </c>
      <c r="I26" s="2">
        <v>53.519281900000003</v>
      </c>
      <c r="J26" s="2">
        <v>-113.676794</v>
      </c>
    </row>
    <row r="27" spans="1:10" ht="409.6" x14ac:dyDescent="0.15">
      <c r="A27" s="2" t="s">
        <v>2848</v>
      </c>
      <c r="B27" s="9" t="s">
        <v>2849</v>
      </c>
      <c r="C27" s="2" t="s">
        <v>11</v>
      </c>
      <c r="D27" s="2">
        <v>1991</v>
      </c>
      <c r="G27" s="25" t="s">
        <v>11</v>
      </c>
      <c r="H27" t="s">
        <v>2861</v>
      </c>
      <c r="I27" s="2">
        <v>53.461166400000003</v>
      </c>
      <c r="J27" s="2">
        <v>-113.4241097</v>
      </c>
    </row>
    <row r="28" spans="1:10" ht="14" x14ac:dyDescent="0.15">
      <c r="A28" s="2" t="s">
        <v>2850</v>
      </c>
      <c r="B28" s="9" t="s">
        <v>2851</v>
      </c>
      <c r="C28" s="2" t="s">
        <v>11</v>
      </c>
      <c r="D28" s="2">
        <v>1991</v>
      </c>
      <c r="G28" s="25" t="s">
        <v>11</v>
      </c>
      <c r="H28" t="s">
        <v>2861</v>
      </c>
      <c r="I28" s="2">
        <v>53.461224799999997</v>
      </c>
      <c r="J28" s="2">
        <v>-113.4318363</v>
      </c>
    </row>
    <row r="29" spans="1:10" ht="28" x14ac:dyDescent="0.15">
      <c r="A29" s="2" t="s">
        <v>80</v>
      </c>
      <c r="B29" s="7" t="s">
        <v>81</v>
      </c>
      <c r="C29" s="2" t="s">
        <v>21</v>
      </c>
      <c r="D29" s="2">
        <v>1992</v>
      </c>
      <c r="E29" s="2" t="s">
        <v>39</v>
      </c>
      <c r="F29" s="2" t="s">
        <v>13</v>
      </c>
      <c r="G29" s="25" t="s">
        <v>21</v>
      </c>
      <c r="H29" s="2" t="s">
        <v>29</v>
      </c>
      <c r="I29" s="2">
        <v>53.483303200000002</v>
      </c>
      <c r="J29" s="2">
        <v>-113.40813249999999</v>
      </c>
    </row>
    <row r="30" spans="1:10" ht="98" x14ac:dyDescent="0.15">
      <c r="A30" s="2" t="s">
        <v>379</v>
      </c>
      <c r="B30" s="7" t="s">
        <v>380</v>
      </c>
      <c r="C30" s="2" t="s">
        <v>11</v>
      </c>
      <c r="D30" s="2">
        <v>1992</v>
      </c>
      <c r="E30" s="2" t="s">
        <v>39</v>
      </c>
      <c r="F30" s="2" t="s">
        <v>381</v>
      </c>
      <c r="G30" s="25" t="s">
        <v>11</v>
      </c>
      <c r="H30" s="2" t="s">
        <v>29</v>
      </c>
      <c r="I30" s="2">
        <v>53.480420299999999</v>
      </c>
      <c r="J30" s="2">
        <v>-113.5686855</v>
      </c>
    </row>
    <row r="31" spans="1:10" ht="168" x14ac:dyDescent="0.15">
      <c r="A31" s="2" t="s">
        <v>382</v>
      </c>
      <c r="B31" s="7" t="s">
        <v>383</v>
      </c>
      <c r="C31" s="2" t="s">
        <v>11</v>
      </c>
      <c r="D31" s="2">
        <v>1992</v>
      </c>
      <c r="E31" s="2" t="s">
        <v>39</v>
      </c>
      <c r="F31" s="2" t="s">
        <v>13</v>
      </c>
      <c r="G31" s="25" t="s">
        <v>11</v>
      </c>
      <c r="H31" s="2" t="s">
        <v>29</v>
      </c>
      <c r="I31" s="2">
        <v>53.481058300000001</v>
      </c>
      <c r="J31" s="2">
        <v>-113.56902909999999</v>
      </c>
    </row>
    <row r="32" spans="1:10" ht="182" x14ac:dyDescent="0.15">
      <c r="A32" s="2" t="s">
        <v>494</v>
      </c>
      <c r="B32" s="7" t="s">
        <v>495</v>
      </c>
      <c r="C32" s="2" t="s">
        <v>11</v>
      </c>
      <c r="D32" s="2">
        <v>1993</v>
      </c>
      <c r="E32" s="2" t="s">
        <v>448</v>
      </c>
      <c r="F32" s="2" t="s">
        <v>355</v>
      </c>
      <c r="G32" s="25" t="s">
        <v>11</v>
      </c>
      <c r="H32" s="2" t="s">
        <v>29</v>
      </c>
      <c r="I32" s="2">
        <v>53.465649499999998</v>
      </c>
      <c r="J32" s="2">
        <v>-113.5780005</v>
      </c>
    </row>
    <row r="33" spans="1:10" ht="14" x14ac:dyDescent="0.15">
      <c r="A33" s="2" t="s">
        <v>496</v>
      </c>
      <c r="B33" s="7" t="s">
        <v>497</v>
      </c>
      <c r="C33" s="2" t="s">
        <v>11</v>
      </c>
      <c r="D33" s="2">
        <v>1993</v>
      </c>
      <c r="E33" s="2" t="s">
        <v>448</v>
      </c>
      <c r="F33" s="2" t="s">
        <v>355</v>
      </c>
      <c r="G33" s="25" t="s">
        <v>11</v>
      </c>
      <c r="H33" s="2" t="s">
        <v>29</v>
      </c>
      <c r="I33" s="2">
        <v>53.466479499999998</v>
      </c>
      <c r="J33" s="2">
        <v>-113.5774567</v>
      </c>
    </row>
    <row r="34" spans="1:10" ht="182" x14ac:dyDescent="0.15">
      <c r="A34" s="2" t="s">
        <v>498</v>
      </c>
      <c r="B34" s="7" t="s">
        <v>499</v>
      </c>
      <c r="C34" s="2" t="s">
        <v>11</v>
      </c>
      <c r="D34" s="2">
        <v>1993</v>
      </c>
      <c r="E34" s="2" t="s">
        <v>448</v>
      </c>
      <c r="F34" s="2" t="s">
        <v>253</v>
      </c>
      <c r="G34" s="25" t="s">
        <v>11</v>
      </c>
      <c r="H34" s="2" t="s">
        <v>29</v>
      </c>
      <c r="I34" s="2">
        <v>53.464673500000004</v>
      </c>
      <c r="J34" s="2">
        <v>-113.5805117</v>
      </c>
    </row>
    <row r="35" spans="1:10" ht="112" x14ac:dyDescent="0.15">
      <c r="A35" s="2" t="s">
        <v>139</v>
      </c>
      <c r="B35" s="7" t="s">
        <v>140</v>
      </c>
      <c r="C35" s="2" t="s">
        <v>21</v>
      </c>
      <c r="D35" s="2">
        <v>1994</v>
      </c>
      <c r="E35" s="2" t="s">
        <v>39</v>
      </c>
      <c r="F35" s="2" t="s">
        <v>141</v>
      </c>
      <c r="G35" s="25" t="s">
        <v>21</v>
      </c>
      <c r="H35" s="2" t="s">
        <v>29</v>
      </c>
      <c r="I35" s="2">
        <v>53.544389000000002</v>
      </c>
      <c r="J35" s="2">
        <v>-113.4909267</v>
      </c>
    </row>
    <row r="36" spans="1:10" ht="154" x14ac:dyDescent="0.15">
      <c r="A36" s="2" t="s">
        <v>2079</v>
      </c>
      <c r="B36" s="7" t="s">
        <v>2080</v>
      </c>
      <c r="C36" s="2" t="s">
        <v>21</v>
      </c>
      <c r="D36" s="2">
        <v>1995</v>
      </c>
      <c r="G36" s="25" t="s">
        <v>21</v>
      </c>
      <c r="H36" t="s">
        <v>29</v>
      </c>
      <c r="I36" s="2">
        <v>53.544389000000002</v>
      </c>
      <c r="J36" s="2">
        <v>-113.4909267</v>
      </c>
    </row>
    <row r="37" spans="1:10" ht="98" x14ac:dyDescent="0.15">
      <c r="A37" s="2" t="s">
        <v>1134</v>
      </c>
      <c r="B37" s="7" t="s">
        <v>1135</v>
      </c>
      <c r="C37" s="2" t="s">
        <v>11</v>
      </c>
      <c r="D37" s="2">
        <v>1997</v>
      </c>
      <c r="G37" s="25" t="s">
        <v>11</v>
      </c>
      <c r="H37" t="s">
        <v>29</v>
      </c>
      <c r="I37" s="2">
        <v>53.460539400000002</v>
      </c>
      <c r="J37" s="2">
        <v>-113.5979877</v>
      </c>
    </row>
    <row r="38" spans="1:10" ht="140" x14ac:dyDescent="0.15">
      <c r="A38" s="2" t="s">
        <v>1610</v>
      </c>
      <c r="B38" s="7" t="s">
        <v>1611</v>
      </c>
      <c r="C38" s="2" t="s">
        <v>11</v>
      </c>
      <c r="D38" s="2">
        <v>1998</v>
      </c>
      <c r="G38" s="25" t="s">
        <v>11</v>
      </c>
      <c r="H38" t="s">
        <v>29</v>
      </c>
      <c r="I38" s="2">
        <v>53.460971899999997</v>
      </c>
      <c r="J38" s="2">
        <v>-113.5711424</v>
      </c>
    </row>
    <row r="39" spans="1:10" ht="168" x14ac:dyDescent="0.15">
      <c r="A39" s="2" t="s">
        <v>1644</v>
      </c>
      <c r="B39" s="7" t="s">
        <v>1645</v>
      </c>
      <c r="C39" s="2" t="s">
        <v>11</v>
      </c>
      <c r="D39" s="2">
        <v>1998</v>
      </c>
      <c r="G39" s="25" t="s">
        <v>11</v>
      </c>
      <c r="H39" t="s">
        <v>29</v>
      </c>
      <c r="I39" s="2">
        <v>53.459379900000002</v>
      </c>
      <c r="J39" s="2">
        <v>-113.56981159999999</v>
      </c>
    </row>
    <row r="40" spans="1:10" ht="112" x14ac:dyDescent="0.15">
      <c r="A40" s="2" t="s">
        <v>2545</v>
      </c>
      <c r="B40" s="7" t="s">
        <v>2546</v>
      </c>
      <c r="C40" s="2" t="s">
        <v>11</v>
      </c>
      <c r="D40" s="2">
        <v>1998</v>
      </c>
      <c r="G40" s="25" t="s">
        <v>11</v>
      </c>
      <c r="H40" t="s">
        <v>29</v>
      </c>
      <c r="I40" s="2">
        <v>53.449428900000001</v>
      </c>
      <c r="J40" s="2">
        <v>-113.58889449999999</v>
      </c>
    </row>
    <row r="41" spans="1:10" ht="196" x14ac:dyDescent="0.15">
      <c r="A41" s="2" t="s">
        <v>1032</v>
      </c>
      <c r="B41" s="7" t="s">
        <v>1033</v>
      </c>
      <c r="C41" s="2" t="s">
        <v>11</v>
      </c>
      <c r="D41" s="2">
        <v>1999</v>
      </c>
      <c r="G41" s="25" t="s">
        <v>11</v>
      </c>
      <c r="H41" t="s">
        <v>2861</v>
      </c>
      <c r="I41" s="2">
        <v>53.503404000000003</v>
      </c>
      <c r="J41" s="2">
        <v>-113.6781294</v>
      </c>
    </row>
    <row r="42" spans="1:10" ht="266" x14ac:dyDescent="0.15">
      <c r="A42" s="2" t="s">
        <v>1713</v>
      </c>
      <c r="B42" s="7" t="s">
        <v>1714</v>
      </c>
      <c r="C42" s="2" t="s">
        <v>21</v>
      </c>
      <c r="D42" s="2">
        <v>1999</v>
      </c>
      <c r="G42" s="25" t="s">
        <v>21</v>
      </c>
      <c r="H42" t="s">
        <v>29</v>
      </c>
      <c r="I42" s="2">
        <v>53.5486358</v>
      </c>
      <c r="J42" s="2">
        <v>-113.4877486</v>
      </c>
    </row>
    <row r="43" spans="1:10" ht="70" x14ac:dyDescent="0.15">
      <c r="A43" s="2" t="s">
        <v>1326</v>
      </c>
      <c r="B43" s="7" t="s">
        <v>1327</v>
      </c>
      <c r="C43" s="2" t="s">
        <v>21</v>
      </c>
      <c r="D43" s="2">
        <v>1995</v>
      </c>
      <c r="G43" s="25" t="s">
        <v>21</v>
      </c>
      <c r="H43" s="16" t="s">
        <v>2866</v>
      </c>
      <c r="I43" s="2">
        <v>53.544389000000002</v>
      </c>
      <c r="J43" s="2">
        <v>-113.4909267</v>
      </c>
    </row>
    <row r="44" spans="1:10" ht="14" x14ac:dyDescent="0.15">
      <c r="A44" s="2" t="s">
        <v>1288</v>
      </c>
      <c r="B44" s="7" t="s">
        <v>1287</v>
      </c>
      <c r="C44" s="2" t="s">
        <v>11</v>
      </c>
      <c r="D44" s="2">
        <v>1998</v>
      </c>
      <c r="G44" s="25" t="s">
        <v>11</v>
      </c>
      <c r="H44" s="16" t="s">
        <v>2864</v>
      </c>
      <c r="I44" s="2">
        <v>53.603179699999998</v>
      </c>
      <c r="J44" s="2">
        <v>-113.54709</v>
      </c>
    </row>
    <row r="45" spans="1:10" ht="112" x14ac:dyDescent="0.15">
      <c r="A45" s="2" t="s">
        <v>333</v>
      </c>
      <c r="B45" s="7" t="s">
        <v>334</v>
      </c>
      <c r="C45" s="2" t="s">
        <v>17</v>
      </c>
      <c r="D45" s="2">
        <v>1990</v>
      </c>
      <c r="E45" s="2" t="s">
        <v>39</v>
      </c>
      <c r="F45" s="2" t="s">
        <v>13</v>
      </c>
      <c r="G45" s="25" t="s">
        <v>17</v>
      </c>
      <c r="H45" s="2" t="s">
        <v>14</v>
      </c>
      <c r="I45" s="2">
        <v>53.516072800000003</v>
      </c>
      <c r="J45" s="2">
        <v>-113.6847356</v>
      </c>
    </row>
    <row r="46" spans="1:10" ht="14" x14ac:dyDescent="0.15">
      <c r="A46" s="2" t="s">
        <v>502</v>
      </c>
      <c r="B46" s="7" t="s">
        <v>503</v>
      </c>
      <c r="C46" s="2" t="s">
        <v>11</v>
      </c>
      <c r="D46" s="2">
        <v>1990</v>
      </c>
      <c r="E46" s="2" t="s">
        <v>448</v>
      </c>
      <c r="F46" s="2" t="s">
        <v>13</v>
      </c>
      <c r="G46" s="25" t="s">
        <v>11</v>
      </c>
      <c r="H46" s="2" t="s">
        <v>14</v>
      </c>
      <c r="I46" s="2">
        <v>53.465725300000003</v>
      </c>
      <c r="J46" s="2">
        <v>-113.5797912</v>
      </c>
    </row>
    <row r="47" spans="1:10" ht="14" x14ac:dyDescent="0.15">
      <c r="A47" s="2" t="s">
        <v>504</v>
      </c>
      <c r="B47" s="7" t="s">
        <v>503</v>
      </c>
      <c r="C47" s="2" t="s">
        <v>11</v>
      </c>
      <c r="D47" s="2">
        <v>1990</v>
      </c>
      <c r="E47" s="2" t="s">
        <v>448</v>
      </c>
      <c r="F47" s="2" t="s">
        <v>13</v>
      </c>
      <c r="G47" s="25" t="s">
        <v>11</v>
      </c>
      <c r="H47" s="2" t="s">
        <v>14</v>
      </c>
      <c r="I47" s="2">
        <v>53.462129900000001</v>
      </c>
      <c r="J47" s="2">
        <v>-113.576323</v>
      </c>
    </row>
    <row r="48" spans="1:10" ht="238" x14ac:dyDescent="0.15">
      <c r="A48" s="2" t="s">
        <v>647</v>
      </c>
      <c r="B48" s="7" t="s">
        <v>648</v>
      </c>
      <c r="C48" s="2" t="s">
        <v>21</v>
      </c>
      <c r="D48" s="2">
        <v>1990</v>
      </c>
      <c r="G48" s="25" t="s">
        <v>21</v>
      </c>
      <c r="H48" s="2" t="s">
        <v>14</v>
      </c>
      <c r="I48" s="2">
        <v>53.551736300000002</v>
      </c>
      <c r="J48" s="2">
        <v>-113.4708578</v>
      </c>
    </row>
    <row r="49" spans="1:10" ht="28" x14ac:dyDescent="0.15">
      <c r="A49" s="2" t="s">
        <v>653</v>
      </c>
      <c r="B49" s="7" t="s">
        <v>654</v>
      </c>
      <c r="C49" s="2" t="s">
        <v>21</v>
      </c>
      <c r="D49" s="2">
        <v>1990</v>
      </c>
      <c r="G49" s="25" t="s">
        <v>21</v>
      </c>
      <c r="H49" s="2" t="s">
        <v>14</v>
      </c>
      <c r="I49" s="2">
        <v>53.490582000000003</v>
      </c>
      <c r="J49" s="2">
        <v>-113.63890480000001</v>
      </c>
    </row>
    <row r="50" spans="1:10" ht="28" x14ac:dyDescent="0.15">
      <c r="A50" s="2" t="s">
        <v>809</v>
      </c>
      <c r="B50" s="7" t="s">
        <v>810</v>
      </c>
      <c r="C50" s="2" t="s">
        <v>21</v>
      </c>
      <c r="D50" s="2">
        <v>1990</v>
      </c>
      <c r="G50" s="25" t="s">
        <v>21</v>
      </c>
      <c r="H50" s="2" t="s">
        <v>14</v>
      </c>
      <c r="I50" s="2">
        <v>53.458091400000001</v>
      </c>
      <c r="J50" s="2">
        <v>-113.50484590000001</v>
      </c>
    </row>
    <row r="51" spans="1:10" ht="28" x14ac:dyDescent="0.15">
      <c r="A51" s="2" t="s">
        <v>1170</v>
      </c>
      <c r="B51" s="7" t="s">
        <v>1171</v>
      </c>
      <c r="C51" s="2" t="s">
        <v>21</v>
      </c>
      <c r="D51" s="2">
        <v>1990</v>
      </c>
      <c r="G51" s="25" t="s">
        <v>21</v>
      </c>
      <c r="H51" t="s">
        <v>14</v>
      </c>
      <c r="I51" s="2">
        <v>53.468278599999998</v>
      </c>
      <c r="J51" s="2">
        <v>-113.5966652</v>
      </c>
    </row>
    <row r="52" spans="1:10" ht="196" x14ac:dyDescent="0.15">
      <c r="A52" s="2" t="s">
        <v>1184</v>
      </c>
      <c r="B52" s="7" t="s">
        <v>1185</v>
      </c>
      <c r="C52" s="2" t="s">
        <v>11</v>
      </c>
      <c r="D52" s="2">
        <v>1990</v>
      </c>
      <c r="G52" s="25" t="s">
        <v>11</v>
      </c>
      <c r="H52" t="s">
        <v>14</v>
      </c>
      <c r="I52" s="2">
        <v>53.4714381</v>
      </c>
      <c r="J52" s="2">
        <v>-113.5996652</v>
      </c>
    </row>
    <row r="53" spans="1:10" ht="126" x14ac:dyDescent="0.15">
      <c r="A53" s="2" t="s">
        <v>1200</v>
      </c>
      <c r="B53" s="7" t="s">
        <v>1201</v>
      </c>
      <c r="C53" s="2" t="s">
        <v>11</v>
      </c>
      <c r="D53" s="2">
        <v>1990</v>
      </c>
      <c r="G53" s="25" t="s">
        <v>11</v>
      </c>
      <c r="H53" t="s">
        <v>14</v>
      </c>
      <c r="I53" s="2">
        <v>53.470964100000003</v>
      </c>
      <c r="J53" s="2">
        <v>-113.59894730000001</v>
      </c>
    </row>
    <row r="54" spans="1:10" ht="112" x14ac:dyDescent="0.15">
      <c r="A54" s="2" t="s">
        <v>1206</v>
      </c>
      <c r="B54" s="7" t="s">
        <v>1207</v>
      </c>
      <c r="C54" s="2" t="s">
        <v>11</v>
      </c>
      <c r="D54" s="2">
        <v>1990</v>
      </c>
      <c r="G54" s="25" t="s">
        <v>11</v>
      </c>
      <c r="H54" t="s">
        <v>2859</v>
      </c>
      <c r="I54" s="2">
        <v>53.471962699999999</v>
      </c>
      <c r="J54" s="2">
        <v>-113.6009979</v>
      </c>
    </row>
    <row r="55" spans="1:10" ht="168" x14ac:dyDescent="0.15">
      <c r="A55" s="2" t="s">
        <v>1233</v>
      </c>
      <c r="B55" s="7" t="s">
        <v>1234</v>
      </c>
      <c r="C55" s="2" t="s">
        <v>17</v>
      </c>
      <c r="D55" s="2">
        <v>1990</v>
      </c>
      <c r="G55" s="25" t="s">
        <v>17</v>
      </c>
      <c r="H55" t="s">
        <v>14</v>
      </c>
      <c r="I55" s="2">
        <v>53.456405400000001</v>
      </c>
      <c r="J55" s="2">
        <v>-113.5592911</v>
      </c>
    </row>
    <row r="56" spans="1:10" ht="182" x14ac:dyDescent="0.15">
      <c r="A56" s="2" t="s">
        <v>1396</v>
      </c>
      <c r="B56" s="7" t="s">
        <v>1397</v>
      </c>
      <c r="C56" s="2" t="s">
        <v>11</v>
      </c>
      <c r="D56" s="2">
        <v>1990</v>
      </c>
      <c r="G56" s="25" t="s">
        <v>11</v>
      </c>
      <c r="H56" t="s">
        <v>14</v>
      </c>
      <c r="I56" s="2">
        <v>53.4830884</v>
      </c>
      <c r="J56" s="2">
        <v>-113.4043252</v>
      </c>
    </row>
    <row r="57" spans="1:10" ht="14" x14ac:dyDescent="0.15">
      <c r="A57" s="2" t="s">
        <v>1398</v>
      </c>
      <c r="B57" s="7" t="s">
        <v>1399</v>
      </c>
      <c r="C57" s="2" t="s">
        <v>11</v>
      </c>
      <c r="D57" s="2">
        <v>1990</v>
      </c>
      <c r="G57" s="25" t="s">
        <v>11</v>
      </c>
      <c r="H57" t="s">
        <v>14</v>
      </c>
      <c r="I57" s="2">
        <v>53.482200599999999</v>
      </c>
      <c r="J57" s="2">
        <v>-113.4050361</v>
      </c>
    </row>
    <row r="58" spans="1:10" ht="70" x14ac:dyDescent="0.15">
      <c r="A58" s="2" t="s">
        <v>1519</v>
      </c>
      <c r="B58" s="7" t="s">
        <v>1520</v>
      </c>
      <c r="C58" s="2" t="s">
        <v>11</v>
      </c>
      <c r="D58" s="2">
        <v>1990</v>
      </c>
      <c r="G58" s="25" t="s">
        <v>11</v>
      </c>
      <c r="H58" t="s">
        <v>14</v>
      </c>
      <c r="I58" s="2">
        <v>53.484120500000003</v>
      </c>
      <c r="J58" s="2">
        <v>-113.3981776</v>
      </c>
    </row>
    <row r="59" spans="1:10" ht="14" x14ac:dyDescent="0.15">
      <c r="A59" s="2" t="s">
        <v>1521</v>
      </c>
      <c r="B59" s="7" t="s">
        <v>1522</v>
      </c>
      <c r="C59" s="2" t="s">
        <v>11</v>
      </c>
      <c r="D59" s="2">
        <v>1990</v>
      </c>
      <c r="G59" s="25" t="s">
        <v>11</v>
      </c>
      <c r="H59" t="s">
        <v>14</v>
      </c>
      <c r="I59" s="2">
        <v>53.482056200000002</v>
      </c>
      <c r="J59" s="2">
        <v>-113.39614039999999</v>
      </c>
    </row>
    <row r="60" spans="1:10" ht="182" x14ac:dyDescent="0.15">
      <c r="A60" s="2" t="s">
        <v>1618</v>
      </c>
      <c r="B60" s="7" t="s">
        <v>1619</v>
      </c>
      <c r="C60" s="2" t="s">
        <v>17</v>
      </c>
      <c r="D60" s="2">
        <v>1990</v>
      </c>
      <c r="G60" s="25" t="s">
        <v>17</v>
      </c>
      <c r="H60" t="s">
        <v>14</v>
      </c>
      <c r="I60" s="2">
        <v>53.4587328</v>
      </c>
      <c r="J60" s="2">
        <v>-113.5755643</v>
      </c>
    </row>
    <row r="61" spans="1:10" ht="182" x14ac:dyDescent="0.15">
      <c r="A61" s="2" t="s">
        <v>1717</v>
      </c>
      <c r="B61" s="7" t="s">
        <v>1718</v>
      </c>
      <c r="C61" s="2" t="s">
        <v>21</v>
      </c>
      <c r="D61" s="2">
        <v>1990</v>
      </c>
      <c r="G61" s="25" t="s">
        <v>21</v>
      </c>
      <c r="H61" t="s">
        <v>14</v>
      </c>
      <c r="I61" s="2">
        <v>53.473555900000001</v>
      </c>
      <c r="J61" s="2">
        <v>-113.589387</v>
      </c>
    </row>
    <row r="62" spans="1:10" ht="28" x14ac:dyDescent="0.15">
      <c r="A62" s="2" t="s">
        <v>1940</v>
      </c>
      <c r="B62" s="7" t="s">
        <v>1941</v>
      </c>
      <c r="C62" s="2" t="s">
        <v>21</v>
      </c>
      <c r="D62" s="2">
        <v>1990</v>
      </c>
      <c r="G62" s="25" t="s">
        <v>21</v>
      </c>
      <c r="H62" t="s">
        <v>14</v>
      </c>
      <c r="I62" s="2">
        <v>53.505074899999997</v>
      </c>
      <c r="J62" s="2">
        <v>-113.56638220000001</v>
      </c>
    </row>
    <row r="63" spans="1:10" ht="168" x14ac:dyDescent="0.15">
      <c r="A63" s="2" t="s">
        <v>2027</v>
      </c>
      <c r="B63" s="7" t="s">
        <v>2028</v>
      </c>
      <c r="C63" s="2" t="s">
        <v>11</v>
      </c>
      <c r="D63" s="2">
        <v>1990</v>
      </c>
      <c r="G63" s="25" t="s">
        <v>11</v>
      </c>
      <c r="H63" t="s">
        <v>14</v>
      </c>
      <c r="I63" s="2">
        <v>53.516658999999997</v>
      </c>
      <c r="J63" s="2">
        <v>-113.669145</v>
      </c>
    </row>
    <row r="64" spans="1:10" ht="112" x14ac:dyDescent="0.15">
      <c r="A64" s="2" t="s">
        <v>2029</v>
      </c>
      <c r="B64" s="7" t="s">
        <v>2030</v>
      </c>
      <c r="C64" s="2" t="s">
        <v>11</v>
      </c>
      <c r="D64" s="2">
        <v>1990</v>
      </c>
      <c r="G64" s="25" t="s">
        <v>11</v>
      </c>
      <c r="H64" t="s">
        <v>14</v>
      </c>
      <c r="I64" s="2">
        <v>53.513971300000001</v>
      </c>
      <c r="J64" s="2">
        <v>-113.6670043</v>
      </c>
    </row>
    <row r="65" spans="1:10" ht="154" x14ac:dyDescent="0.15">
      <c r="A65" s="2" t="s">
        <v>2059</v>
      </c>
      <c r="B65" s="7" t="s">
        <v>2060</v>
      </c>
      <c r="C65" s="2" t="s">
        <v>17</v>
      </c>
      <c r="D65" s="2">
        <v>1990</v>
      </c>
      <c r="G65" s="25" t="s">
        <v>17</v>
      </c>
      <c r="H65" t="s">
        <v>14</v>
      </c>
      <c r="I65" s="2">
        <v>53.516166400000003</v>
      </c>
      <c r="J65" s="2">
        <v>-113.6706207</v>
      </c>
    </row>
    <row r="66" spans="1:10" ht="14" x14ac:dyDescent="0.15">
      <c r="A66" s="2" t="s">
        <v>2061</v>
      </c>
      <c r="B66" s="7" t="s">
        <v>2062</v>
      </c>
      <c r="C66" s="2" t="s">
        <v>11</v>
      </c>
      <c r="D66" s="2">
        <v>1990</v>
      </c>
      <c r="G66" s="25" t="s">
        <v>11</v>
      </c>
      <c r="H66" t="s">
        <v>14</v>
      </c>
      <c r="I66" s="2">
        <v>53.5189716</v>
      </c>
      <c r="J66" s="2">
        <v>-113.6672344</v>
      </c>
    </row>
    <row r="67" spans="1:10" ht="14" x14ac:dyDescent="0.15">
      <c r="A67" s="2" t="s">
        <v>2670</v>
      </c>
      <c r="B67" s="7" t="s">
        <v>2671</v>
      </c>
      <c r="C67" s="2" t="s">
        <v>11</v>
      </c>
      <c r="D67" s="2">
        <v>1990</v>
      </c>
      <c r="G67" s="25" t="s">
        <v>11</v>
      </c>
      <c r="H67" t="s">
        <v>2859</v>
      </c>
      <c r="I67" s="2">
        <v>53.474331100000001</v>
      </c>
      <c r="J67" s="2">
        <v>-113.6457199</v>
      </c>
    </row>
    <row r="68" spans="1:10" ht="14" x14ac:dyDescent="0.15">
      <c r="A68" s="2" t="s">
        <v>2672</v>
      </c>
      <c r="B68" s="7" t="s">
        <v>2671</v>
      </c>
      <c r="C68" s="2" t="s">
        <v>11</v>
      </c>
      <c r="D68" s="2">
        <v>1990</v>
      </c>
      <c r="G68" s="25" t="s">
        <v>11</v>
      </c>
      <c r="H68" t="s">
        <v>2859</v>
      </c>
      <c r="I68" s="2">
        <v>53.474978</v>
      </c>
      <c r="J68" s="2">
        <v>-113.646772</v>
      </c>
    </row>
    <row r="69" spans="1:10" ht="154" x14ac:dyDescent="0.15">
      <c r="A69" s="2" t="s">
        <v>254</v>
      </c>
      <c r="B69" s="7" t="s">
        <v>255</v>
      </c>
      <c r="C69" s="2" t="s">
        <v>11</v>
      </c>
      <c r="D69" s="2">
        <v>1991</v>
      </c>
      <c r="E69" s="2" t="s">
        <v>39</v>
      </c>
      <c r="F69" s="2" t="s">
        <v>13</v>
      </c>
      <c r="G69" s="25" t="s">
        <v>11</v>
      </c>
      <c r="H69" s="2" t="s">
        <v>14</v>
      </c>
      <c r="I69" s="2">
        <v>53.430149</v>
      </c>
      <c r="J69" s="2">
        <v>-113.49646300000001</v>
      </c>
    </row>
    <row r="70" spans="1:10" ht="14" x14ac:dyDescent="0.15">
      <c r="A70" s="2" t="s">
        <v>256</v>
      </c>
      <c r="B70" s="7" t="s">
        <v>257</v>
      </c>
      <c r="C70" s="2" t="s">
        <v>11</v>
      </c>
      <c r="D70" s="2">
        <v>1991</v>
      </c>
      <c r="E70" s="2" t="s">
        <v>39</v>
      </c>
      <c r="F70" s="2" t="s">
        <v>13</v>
      </c>
      <c r="G70" s="25" t="s">
        <v>11</v>
      </c>
      <c r="H70" s="2" t="s">
        <v>14</v>
      </c>
      <c r="I70" s="2">
        <v>53.429004900000002</v>
      </c>
      <c r="J70" s="2">
        <v>-113.497241</v>
      </c>
    </row>
    <row r="71" spans="1:10" ht="14" x14ac:dyDescent="0.15">
      <c r="A71" s="2" t="s">
        <v>258</v>
      </c>
      <c r="B71" s="7" t="s">
        <v>257</v>
      </c>
      <c r="C71" s="2" t="s">
        <v>11</v>
      </c>
      <c r="D71" s="2">
        <v>1991</v>
      </c>
      <c r="E71" s="2" t="s">
        <v>39</v>
      </c>
      <c r="F71" s="2" t="s">
        <v>13</v>
      </c>
      <c r="G71" s="25" t="s">
        <v>11</v>
      </c>
      <c r="H71" s="2" t="s">
        <v>14</v>
      </c>
      <c r="I71" s="2">
        <v>53.431842000000003</v>
      </c>
      <c r="J71" s="2">
        <v>-113.508031</v>
      </c>
    </row>
    <row r="72" spans="1:10" ht="14" x14ac:dyDescent="0.15">
      <c r="A72" s="2" t="s">
        <v>259</v>
      </c>
      <c r="B72" s="7" t="s">
        <v>257</v>
      </c>
      <c r="C72" s="2" t="s">
        <v>11</v>
      </c>
      <c r="D72" s="2">
        <v>1991</v>
      </c>
      <c r="E72" s="2" t="s">
        <v>39</v>
      </c>
      <c r="F72" s="2" t="s">
        <v>13</v>
      </c>
      <c r="G72" s="25" t="s">
        <v>11</v>
      </c>
      <c r="H72" s="2" t="s">
        <v>14</v>
      </c>
      <c r="I72" s="2">
        <v>53.430154000000002</v>
      </c>
      <c r="J72" s="2">
        <v>-113.497737</v>
      </c>
    </row>
    <row r="73" spans="1:10" ht="84" x14ac:dyDescent="0.15">
      <c r="A73" s="2" t="s">
        <v>264</v>
      </c>
      <c r="B73" s="7" t="s">
        <v>265</v>
      </c>
      <c r="C73" s="2" t="s">
        <v>11</v>
      </c>
      <c r="D73" s="2">
        <v>1991</v>
      </c>
      <c r="E73" s="2" t="s">
        <v>39</v>
      </c>
      <c r="F73" s="2" t="s">
        <v>13</v>
      </c>
      <c r="G73" s="25" t="s">
        <v>11</v>
      </c>
      <c r="H73" s="2" t="s">
        <v>14</v>
      </c>
      <c r="I73" s="2">
        <v>53.431373000000001</v>
      </c>
      <c r="J73" s="2">
        <v>-113.506125</v>
      </c>
    </row>
    <row r="74" spans="1:10" ht="140" x14ac:dyDescent="0.15">
      <c r="A74" s="2" t="s">
        <v>266</v>
      </c>
      <c r="B74" s="7" t="s">
        <v>267</v>
      </c>
      <c r="C74" s="2" t="s">
        <v>11</v>
      </c>
      <c r="D74" s="2">
        <v>1991</v>
      </c>
      <c r="E74" s="2" t="s">
        <v>39</v>
      </c>
      <c r="F74" s="2" t="s">
        <v>13</v>
      </c>
      <c r="G74" s="25" t="s">
        <v>11</v>
      </c>
      <c r="H74" s="2" t="s">
        <v>14</v>
      </c>
      <c r="I74" s="2">
        <v>53.432918299999997</v>
      </c>
      <c r="J74" s="2">
        <v>-113.5060107</v>
      </c>
    </row>
    <row r="75" spans="1:10" ht="84" x14ac:dyDescent="0.15">
      <c r="A75" s="2" t="s">
        <v>285</v>
      </c>
      <c r="B75" s="7" t="s">
        <v>286</v>
      </c>
      <c r="C75" s="2" t="s">
        <v>11</v>
      </c>
      <c r="D75" s="2">
        <v>1991</v>
      </c>
      <c r="E75" s="2" t="s">
        <v>39</v>
      </c>
      <c r="F75" s="2" t="s">
        <v>107</v>
      </c>
      <c r="G75" s="25" t="s">
        <v>11</v>
      </c>
      <c r="H75" s="2" t="s">
        <v>14</v>
      </c>
      <c r="I75" s="2">
        <v>53.429917000000003</v>
      </c>
      <c r="J75" s="2">
        <v>-113.501869</v>
      </c>
    </row>
    <row r="76" spans="1:10" ht="409.6" x14ac:dyDescent="0.15">
      <c r="A76" s="2" t="s">
        <v>568</v>
      </c>
      <c r="B76" s="14" t="s">
        <v>569</v>
      </c>
      <c r="C76" s="2" t="s">
        <v>21</v>
      </c>
      <c r="D76" s="2">
        <v>1991</v>
      </c>
      <c r="G76" s="25" t="s">
        <v>21</v>
      </c>
      <c r="H76" s="2" t="s">
        <v>14</v>
      </c>
      <c r="I76" s="2">
        <v>53.533097499999997</v>
      </c>
      <c r="J76" s="2">
        <v>-113.5102782</v>
      </c>
    </row>
    <row r="77" spans="1:10" ht="14" x14ac:dyDescent="0.15">
      <c r="A77" s="2" t="s">
        <v>1245</v>
      </c>
      <c r="B77" s="7" t="s">
        <v>1246</v>
      </c>
      <c r="C77" s="2" t="s">
        <v>11</v>
      </c>
      <c r="D77" s="2">
        <v>1991</v>
      </c>
      <c r="G77" s="25" t="s">
        <v>11</v>
      </c>
      <c r="H77" t="s">
        <v>14</v>
      </c>
      <c r="I77" s="2">
        <v>53.621112199999999</v>
      </c>
      <c r="J77" s="2">
        <v>-113.4255039</v>
      </c>
    </row>
    <row r="78" spans="1:10" ht="14" x14ac:dyDescent="0.15">
      <c r="A78" s="2" t="s">
        <v>1247</v>
      </c>
      <c r="B78" s="7" t="s">
        <v>1246</v>
      </c>
      <c r="C78" s="2" t="s">
        <v>11</v>
      </c>
      <c r="D78" s="2">
        <v>1991</v>
      </c>
      <c r="G78" s="25" t="s">
        <v>11</v>
      </c>
      <c r="H78" t="s">
        <v>14</v>
      </c>
      <c r="I78" s="2">
        <v>53.620002700000001</v>
      </c>
      <c r="J78" s="2">
        <v>-113.4236583</v>
      </c>
    </row>
    <row r="79" spans="1:10" ht="168" x14ac:dyDescent="0.15">
      <c r="A79" s="2" t="s">
        <v>1350</v>
      </c>
      <c r="B79" s="7" t="s">
        <v>1351</v>
      </c>
      <c r="C79" s="2" t="s">
        <v>21</v>
      </c>
      <c r="D79" s="2">
        <v>1991</v>
      </c>
      <c r="G79" s="25" t="s">
        <v>21</v>
      </c>
      <c r="H79" t="s">
        <v>14</v>
      </c>
      <c r="I79" s="2">
        <v>53.544389000000002</v>
      </c>
      <c r="J79" s="2">
        <v>-113.4909267</v>
      </c>
    </row>
    <row r="80" spans="1:10" ht="126" x14ac:dyDescent="0.15">
      <c r="A80" s="2" t="s">
        <v>1416</v>
      </c>
      <c r="B80" s="7" t="s">
        <v>1417</v>
      </c>
      <c r="C80" s="2" t="s">
        <v>11</v>
      </c>
      <c r="D80" s="2">
        <v>1991</v>
      </c>
      <c r="G80" s="25" t="s">
        <v>11</v>
      </c>
      <c r="H80" t="s">
        <v>14</v>
      </c>
      <c r="I80" s="2">
        <v>53.470332900000002</v>
      </c>
      <c r="J80" s="2">
        <v>-113.397453</v>
      </c>
    </row>
    <row r="81" spans="1:10" ht="14" x14ac:dyDescent="0.15">
      <c r="A81" s="2" t="s">
        <v>1418</v>
      </c>
      <c r="B81" s="7" t="s">
        <v>1419</v>
      </c>
      <c r="C81" s="2" t="s">
        <v>11</v>
      </c>
      <c r="D81" s="2">
        <v>1991</v>
      </c>
      <c r="G81" s="25" t="s">
        <v>11</v>
      </c>
      <c r="H81" t="s">
        <v>14</v>
      </c>
      <c r="I81" s="2">
        <v>53.467948499999999</v>
      </c>
      <c r="J81" s="2">
        <v>-113.399569</v>
      </c>
    </row>
    <row r="82" spans="1:10" ht="112" x14ac:dyDescent="0.15">
      <c r="A82" s="2" t="s">
        <v>1426</v>
      </c>
      <c r="B82" s="7" t="s">
        <v>1427</v>
      </c>
      <c r="C82" s="2" t="s">
        <v>11</v>
      </c>
      <c r="D82" s="2">
        <v>1991</v>
      </c>
      <c r="G82" s="25" t="s">
        <v>11</v>
      </c>
      <c r="H82" t="s">
        <v>14</v>
      </c>
      <c r="I82" s="2">
        <v>53.471516999999999</v>
      </c>
      <c r="J82" s="2">
        <v>-113.395702</v>
      </c>
    </row>
    <row r="83" spans="1:10" ht="112" x14ac:dyDescent="0.15">
      <c r="A83" s="2" t="s">
        <v>1545</v>
      </c>
      <c r="B83" s="7" t="s">
        <v>1546</v>
      </c>
      <c r="C83" s="2" t="s">
        <v>11</v>
      </c>
      <c r="D83" s="2">
        <v>1991</v>
      </c>
      <c r="G83" s="25" t="s">
        <v>11</v>
      </c>
      <c r="H83" t="s">
        <v>14</v>
      </c>
      <c r="I83" s="2">
        <v>53.469147900000003</v>
      </c>
      <c r="J83" s="2">
        <v>-113.394738</v>
      </c>
    </row>
    <row r="84" spans="1:10" ht="14" x14ac:dyDescent="0.15">
      <c r="A84" s="2" t="s">
        <v>1547</v>
      </c>
      <c r="B84" s="7" t="s">
        <v>1548</v>
      </c>
      <c r="C84" s="2" t="s">
        <v>11</v>
      </c>
      <c r="D84" s="2">
        <v>1991</v>
      </c>
      <c r="G84" s="25" t="s">
        <v>11</v>
      </c>
      <c r="H84" t="s">
        <v>14</v>
      </c>
      <c r="I84" s="2">
        <v>53.468941000000001</v>
      </c>
      <c r="J84" s="2">
        <v>-113.39923349999999</v>
      </c>
    </row>
    <row r="85" spans="1:10" ht="384" x14ac:dyDescent="0.15">
      <c r="A85" s="2" t="s">
        <v>1549</v>
      </c>
      <c r="B85" s="21" t="s">
        <v>1550</v>
      </c>
      <c r="C85" s="2" t="s">
        <v>11</v>
      </c>
      <c r="D85" s="2">
        <v>1991</v>
      </c>
      <c r="G85" s="25" t="s">
        <v>11</v>
      </c>
      <c r="H85" t="s">
        <v>14</v>
      </c>
      <c r="I85" s="2">
        <v>53.4748023</v>
      </c>
      <c r="J85" s="2">
        <v>-113.408878</v>
      </c>
    </row>
    <row r="86" spans="1:10" ht="14" x14ac:dyDescent="0.15">
      <c r="A86" s="2" t="s">
        <v>1551</v>
      </c>
      <c r="B86" s="7" t="s">
        <v>1552</v>
      </c>
      <c r="C86" s="2" t="s">
        <v>11</v>
      </c>
      <c r="D86" s="2">
        <v>1991</v>
      </c>
      <c r="G86" s="25" t="s">
        <v>11</v>
      </c>
      <c r="H86" t="s">
        <v>14</v>
      </c>
      <c r="I86" s="2">
        <v>53.4748023</v>
      </c>
      <c r="J86" s="2">
        <v>-113.408878</v>
      </c>
    </row>
    <row r="87" spans="1:10" ht="14" x14ac:dyDescent="0.15">
      <c r="A87" s="2" t="s">
        <v>1553</v>
      </c>
      <c r="B87" s="7" t="s">
        <v>1552</v>
      </c>
      <c r="C87" s="2" t="s">
        <v>11</v>
      </c>
      <c r="D87" s="2">
        <v>1991</v>
      </c>
      <c r="G87" s="25" t="s">
        <v>11</v>
      </c>
      <c r="H87" t="s">
        <v>14</v>
      </c>
      <c r="I87" s="2">
        <v>53.474328</v>
      </c>
      <c r="J87" s="2">
        <v>-113.40785990000001</v>
      </c>
    </row>
    <row r="88" spans="1:10" ht="14" x14ac:dyDescent="0.15">
      <c r="A88" s="2" t="s">
        <v>1554</v>
      </c>
      <c r="B88" s="7" t="s">
        <v>1552</v>
      </c>
      <c r="C88" s="2" t="s">
        <v>11</v>
      </c>
      <c r="D88" s="2">
        <v>1991</v>
      </c>
      <c r="G88" s="25" t="s">
        <v>11</v>
      </c>
      <c r="H88" t="s">
        <v>14</v>
      </c>
      <c r="I88" s="2">
        <v>53.472853200000003</v>
      </c>
      <c r="J88" s="2">
        <v>-113.40702020000001</v>
      </c>
    </row>
    <row r="89" spans="1:10" ht="14" x14ac:dyDescent="0.15">
      <c r="A89" s="2" t="s">
        <v>1636</v>
      </c>
      <c r="B89" s="7" t="s">
        <v>1637</v>
      </c>
      <c r="C89" s="2" t="s">
        <v>11</v>
      </c>
      <c r="D89" s="2">
        <v>1991</v>
      </c>
      <c r="G89" s="25" t="s">
        <v>11</v>
      </c>
      <c r="H89" t="s">
        <v>14</v>
      </c>
      <c r="I89" s="2">
        <v>53.516266000000002</v>
      </c>
      <c r="J89" s="2">
        <v>-113.67961099999999</v>
      </c>
    </row>
    <row r="90" spans="1:10" ht="196" x14ac:dyDescent="0.15">
      <c r="A90" s="2" t="s">
        <v>2043</v>
      </c>
      <c r="B90" s="7" t="s">
        <v>2044</v>
      </c>
      <c r="C90" s="2" t="s">
        <v>11</v>
      </c>
      <c r="D90" s="2">
        <v>1991</v>
      </c>
      <c r="G90" s="25" t="s">
        <v>11</v>
      </c>
      <c r="H90" t="s">
        <v>14</v>
      </c>
      <c r="I90" s="2">
        <v>53.518642999999997</v>
      </c>
      <c r="J90" s="2">
        <v>-113.67363400000001</v>
      </c>
    </row>
    <row r="91" spans="1:10" ht="28" x14ac:dyDescent="0.15">
      <c r="A91" s="2" t="s">
        <v>2211</v>
      </c>
      <c r="B91" s="7" t="s">
        <v>2212</v>
      </c>
      <c r="C91" s="2" t="s">
        <v>21</v>
      </c>
      <c r="D91" s="2">
        <v>1991</v>
      </c>
      <c r="G91" s="25" t="s">
        <v>21</v>
      </c>
      <c r="H91" t="s">
        <v>14</v>
      </c>
      <c r="I91" s="2">
        <v>53.464776999999998</v>
      </c>
      <c r="J91" s="2">
        <v>-113.5748856</v>
      </c>
    </row>
    <row r="92" spans="1:10" ht="98" x14ac:dyDescent="0.15">
      <c r="A92" s="2" t="s">
        <v>78</v>
      </c>
      <c r="B92" s="7" t="s">
        <v>79</v>
      </c>
      <c r="C92" s="2" t="s">
        <v>21</v>
      </c>
      <c r="D92" s="2">
        <v>1992</v>
      </c>
      <c r="E92" s="2" t="s">
        <v>39</v>
      </c>
      <c r="F92" s="2" t="s">
        <v>13</v>
      </c>
      <c r="G92" s="25" t="s">
        <v>21</v>
      </c>
      <c r="H92" s="2" t="s">
        <v>14</v>
      </c>
      <c r="I92" s="2">
        <v>53.494616800000003</v>
      </c>
      <c r="J92" s="2">
        <v>-113.5106605</v>
      </c>
    </row>
    <row r="93" spans="1:10" ht="140" x14ac:dyDescent="0.15">
      <c r="A93" s="2" t="s">
        <v>115</v>
      </c>
      <c r="B93" s="7" t="s">
        <v>116</v>
      </c>
      <c r="C93" s="2" t="s">
        <v>11</v>
      </c>
      <c r="D93" s="2">
        <v>1992</v>
      </c>
      <c r="E93" s="2" t="s">
        <v>39</v>
      </c>
      <c r="F93" s="2" t="s">
        <v>13</v>
      </c>
      <c r="G93" s="25" t="s">
        <v>11</v>
      </c>
      <c r="H93" s="2" t="s">
        <v>14</v>
      </c>
      <c r="I93" s="2">
        <v>53.514659000000002</v>
      </c>
      <c r="J93" s="2">
        <v>-113.679616</v>
      </c>
    </row>
    <row r="94" spans="1:10" ht="126" x14ac:dyDescent="0.15">
      <c r="A94" s="2" t="s">
        <v>119</v>
      </c>
      <c r="B94" s="7" t="s">
        <v>120</v>
      </c>
      <c r="C94" s="2" t="s">
        <v>11</v>
      </c>
      <c r="D94" s="2">
        <v>1992</v>
      </c>
      <c r="E94" s="2" t="s">
        <v>39</v>
      </c>
      <c r="F94" s="2" t="s">
        <v>13</v>
      </c>
      <c r="G94" s="25" t="s">
        <v>11</v>
      </c>
      <c r="H94" s="2" t="s">
        <v>14</v>
      </c>
      <c r="I94" s="2">
        <v>53.514872699999998</v>
      </c>
      <c r="J94" s="2">
        <v>-113.68483620000001</v>
      </c>
    </row>
    <row r="95" spans="1:10" ht="182" x14ac:dyDescent="0.15">
      <c r="A95" s="2" t="s">
        <v>128</v>
      </c>
      <c r="B95" s="7" t="s">
        <v>129</v>
      </c>
      <c r="C95" s="2" t="s">
        <v>11</v>
      </c>
      <c r="D95" s="2">
        <v>1992</v>
      </c>
      <c r="E95" s="2" t="s">
        <v>39</v>
      </c>
      <c r="F95" s="2" t="s">
        <v>13</v>
      </c>
      <c r="G95" s="25" t="s">
        <v>11</v>
      </c>
      <c r="H95" s="2" t="s">
        <v>14</v>
      </c>
      <c r="I95" s="2">
        <v>53.513664200000001</v>
      </c>
      <c r="J95" s="2">
        <v>-113.6793522</v>
      </c>
    </row>
    <row r="96" spans="1:10" ht="84" x14ac:dyDescent="0.15">
      <c r="A96" s="2" t="s">
        <v>225</v>
      </c>
      <c r="B96" s="7" t="s">
        <v>226</v>
      </c>
      <c r="C96" s="2" t="s">
        <v>11</v>
      </c>
      <c r="D96" s="2">
        <v>1992</v>
      </c>
      <c r="E96" s="2" t="s">
        <v>39</v>
      </c>
      <c r="F96" s="2" t="s">
        <v>13</v>
      </c>
      <c r="G96" s="25" t="s">
        <v>11</v>
      </c>
      <c r="H96" s="2" t="s">
        <v>14</v>
      </c>
      <c r="I96" s="2">
        <v>53.512963499999998</v>
      </c>
      <c r="J96" s="2">
        <v>-113.6813245</v>
      </c>
    </row>
    <row r="97" spans="1:10" ht="126" x14ac:dyDescent="0.15">
      <c r="A97" s="2" t="s">
        <v>235</v>
      </c>
      <c r="B97" s="7" t="s">
        <v>236</v>
      </c>
      <c r="C97" s="2" t="s">
        <v>11</v>
      </c>
      <c r="D97" s="2">
        <v>1992</v>
      </c>
      <c r="E97" s="2" t="s">
        <v>39</v>
      </c>
      <c r="F97" s="2" t="s">
        <v>13</v>
      </c>
      <c r="G97" s="25" t="s">
        <v>11</v>
      </c>
      <c r="H97" s="2" t="s">
        <v>14</v>
      </c>
      <c r="I97" s="2">
        <v>53.513030999999998</v>
      </c>
      <c r="J97" s="2">
        <v>-113.683446</v>
      </c>
    </row>
    <row r="98" spans="1:10" ht="14" x14ac:dyDescent="0.15">
      <c r="A98" s="2" t="s">
        <v>237</v>
      </c>
      <c r="B98" s="7" t="s">
        <v>238</v>
      </c>
      <c r="C98" s="2" t="s">
        <v>11</v>
      </c>
      <c r="D98" s="2">
        <v>1992</v>
      </c>
      <c r="E98" s="2" t="s">
        <v>39</v>
      </c>
      <c r="F98" s="2" t="s">
        <v>13</v>
      </c>
      <c r="G98" s="25" t="s">
        <v>11</v>
      </c>
      <c r="H98" s="2" t="s">
        <v>14</v>
      </c>
      <c r="I98" s="2">
        <v>53.513204000000002</v>
      </c>
      <c r="J98" s="2">
        <v>-113.68620300000001</v>
      </c>
    </row>
    <row r="99" spans="1:10" ht="112" x14ac:dyDescent="0.15">
      <c r="A99" s="2" t="s">
        <v>247</v>
      </c>
      <c r="B99" s="7" t="s">
        <v>248</v>
      </c>
      <c r="C99" s="2" t="s">
        <v>11</v>
      </c>
      <c r="D99" s="2">
        <v>1992</v>
      </c>
      <c r="E99" s="2" t="s">
        <v>39</v>
      </c>
      <c r="F99" s="2" t="s">
        <v>13</v>
      </c>
      <c r="G99" s="25" t="s">
        <v>11</v>
      </c>
      <c r="H99" s="2" t="s">
        <v>14</v>
      </c>
      <c r="I99" s="2">
        <v>53.544389000000002</v>
      </c>
      <c r="J99" s="2">
        <v>-113.4909267</v>
      </c>
    </row>
    <row r="100" spans="1:10" ht="154" x14ac:dyDescent="0.15">
      <c r="A100" s="2" t="s">
        <v>297</v>
      </c>
      <c r="B100" s="7" t="s">
        <v>298</v>
      </c>
      <c r="C100" s="2" t="s">
        <v>11</v>
      </c>
      <c r="D100" s="2">
        <v>1992</v>
      </c>
      <c r="E100" s="2" t="s">
        <v>39</v>
      </c>
      <c r="F100" s="2" t="s">
        <v>253</v>
      </c>
      <c r="G100" s="25" t="s">
        <v>11</v>
      </c>
      <c r="H100" s="2" t="s">
        <v>14</v>
      </c>
      <c r="I100" s="2">
        <v>53.544389000000002</v>
      </c>
      <c r="J100" s="2">
        <v>-113.4909267</v>
      </c>
    </row>
    <row r="101" spans="1:10" ht="14" x14ac:dyDescent="0.15">
      <c r="A101" s="2" t="s">
        <v>328</v>
      </c>
      <c r="B101" s="7" t="s">
        <v>329</v>
      </c>
      <c r="C101" s="2" t="s">
        <v>11</v>
      </c>
      <c r="D101" s="2">
        <v>1992</v>
      </c>
      <c r="E101" s="2" t="s">
        <v>39</v>
      </c>
      <c r="F101" s="2" t="s">
        <v>13</v>
      </c>
      <c r="G101" s="25" t="s">
        <v>11</v>
      </c>
      <c r="H101" s="2" t="s">
        <v>14</v>
      </c>
      <c r="I101" s="2">
        <v>53.514367</v>
      </c>
      <c r="J101" s="2">
        <v>-113.687776</v>
      </c>
    </row>
    <row r="102" spans="1:10" ht="14" x14ac:dyDescent="0.15">
      <c r="A102" s="2" t="s">
        <v>330</v>
      </c>
      <c r="B102" s="7" t="s">
        <v>329</v>
      </c>
      <c r="C102" s="2" t="s">
        <v>11</v>
      </c>
      <c r="D102" s="2">
        <v>1992</v>
      </c>
      <c r="E102" s="2" t="s">
        <v>39</v>
      </c>
      <c r="F102" s="2" t="s">
        <v>13</v>
      </c>
      <c r="G102" s="25" t="s">
        <v>11</v>
      </c>
      <c r="H102" s="2" t="s">
        <v>14</v>
      </c>
      <c r="I102" s="2">
        <v>53.519877000000001</v>
      </c>
      <c r="J102" s="2">
        <v>-113.687241</v>
      </c>
    </row>
    <row r="103" spans="1:10" ht="14" x14ac:dyDescent="0.15">
      <c r="A103" s="2" t="s">
        <v>331</v>
      </c>
      <c r="B103" s="7" t="s">
        <v>329</v>
      </c>
      <c r="C103" s="2" t="s">
        <v>11</v>
      </c>
      <c r="D103" s="2">
        <v>1992</v>
      </c>
      <c r="E103" s="2" t="s">
        <v>39</v>
      </c>
      <c r="F103" s="2" t="s">
        <v>13</v>
      </c>
      <c r="G103" s="25" t="s">
        <v>11</v>
      </c>
      <c r="H103" s="2" t="s">
        <v>14</v>
      </c>
      <c r="I103" s="2">
        <v>53.515585999999999</v>
      </c>
      <c r="J103" s="2">
        <v>-113.687789</v>
      </c>
    </row>
    <row r="104" spans="1:10" ht="14" x14ac:dyDescent="0.15">
      <c r="A104" s="2" t="s">
        <v>332</v>
      </c>
      <c r="B104" s="7" t="s">
        <v>329</v>
      </c>
      <c r="C104" s="2" t="s">
        <v>11</v>
      </c>
      <c r="D104" s="2">
        <v>1992</v>
      </c>
      <c r="E104" s="2" t="s">
        <v>39</v>
      </c>
      <c r="F104" s="2" t="s">
        <v>13</v>
      </c>
      <c r="G104" s="25" t="s">
        <v>11</v>
      </c>
      <c r="H104" s="2" t="s">
        <v>14</v>
      </c>
      <c r="I104" s="2">
        <v>53.516271000000003</v>
      </c>
      <c r="J104" s="2">
        <v>-113.686831</v>
      </c>
    </row>
    <row r="105" spans="1:10" ht="14" x14ac:dyDescent="0.15">
      <c r="A105" s="2" t="s">
        <v>335</v>
      </c>
      <c r="B105" s="7" t="s">
        <v>329</v>
      </c>
      <c r="C105" s="2" t="s">
        <v>11</v>
      </c>
      <c r="D105" s="2">
        <v>1992</v>
      </c>
      <c r="E105" s="2" t="s">
        <v>39</v>
      </c>
      <c r="F105" s="2" t="s">
        <v>13</v>
      </c>
      <c r="G105" s="25" t="s">
        <v>11</v>
      </c>
      <c r="H105" s="2" t="s">
        <v>14</v>
      </c>
      <c r="I105" s="2">
        <v>53.514564</v>
      </c>
      <c r="J105" s="2">
        <v>-113.683505</v>
      </c>
    </row>
    <row r="106" spans="1:10" ht="154" x14ac:dyDescent="0.15">
      <c r="A106" s="2" t="s">
        <v>897</v>
      </c>
      <c r="B106" s="7" t="s">
        <v>898</v>
      </c>
      <c r="C106" s="2" t="s">
        <v>11</v>
      </c>
      <c r="D106" s="2">
        <v>1992</v>
      </c>
      <c r="G106" s="25" t="s">
        <v>11</v>
      </c>
      <c r="H106" s="2" t="s">
        <v>14</v>
      </c>
      <c r="I106" s="2">
        <v>53.475885499999997</v>
      </c>
      <c r="J106" s="2">
        <v>-113.49393209999999</v>
      </c>
    </row>
    <row r="107" spans="1:10" ht="224" x14ac:dyDescent="0.15">
      <c r="A107" s="2" t="s">
        <v>1050</v>
      </c>
      <c r="B107" s="7" t="s">
        <v>1051</v>
      </c>
      <c r="C107" s="2" t="s">
        <v>11</v>
      </c>
      <c r="D107" s="2">
        <v>1992</v>
      </c>
      <c r="G107" s="25" t="s">
        <v>11</v>
      </c>
      <c r="H107" t="s">
        <v>14</v>
      </c>
      <c r="I107" s="2">
        <v>53.608151700000001</v>
      </c>
      <c r="J107" s="2">
        <v>-113.4998236</v>
      </c>
    </row>
    <row r="108" spans="1:10" ht="28" x14ac:dyDescent="0.15">
      <c r="A108" s="2" t="s">
        <v>1934</v>
      </c>
      <c r="B108" s="7" t="s">
        <v>1935</v>
      </c>
      <c r="C108" s="2" t="s">
        <v>21</v>
      </c>
      <c r="D108" s="2">
        <v>1992</v>
      </c>
      <c r="G108" s="25" t="s">
        <v>21</v>
      </c>
      <c r="H108" t="s">
        <v>14</v>
      </c>
      <c r="I108" s="2">
        <v>53.463440200000001</v>
      </c>
      <c r="J108" s="2">
        <v>-113.5615768</v>
      </c>
    </row>
    <row r="109" spans="1:10" ht="210" x14ac:dyDescent="0.15">
      <c r="A109" s="2" t="s">
        <v>2111</v>
      </c>
      <c r="B109" s="7" t="s">
        <v>2112</v>
      </c>
      <c r="C109" s="2" t="s">
        <v>21</v>
      </c>
      <c r="D109" s="2">
        <v>1992</v>
      </c>
      <c r="G109" s="25" t="s">
        <v>21</v>
      </c>
      <c r="H109" t="s">
        <v>14</v>
      </c>
      <c r="I109" s="2">
        <v>53.544389000000002</v>
      </c>
      <c r="J109" s="2">
        <v>-113.4909267</v>
      </c>
    </row>
    <row r="110" spans="1:10" ht="98" x14ac:dyDescent="0.15">
      <c r="A110" s="2" t="s">
        <v>1464</v>
      </c>
      <c r="B110" s="7" t="s">
        <v>1465</v>
      </c>
      <c r="C110" s="2" t="s">
        <v>11</v>
      </c>
      <c r="D110" s="2">
        <v>1993</v>
      </c>
      <c r="G110" s="25" t="s">
        <v>11</v>
      </c>
      <c r="H110" t="s">
        <v>14</v>
      </c>
      <c r="I110" s="2">
        <v>53.469929</v>
      </c>
      <c r="J110" s="2">
        <v>-113.394718</v>
      </c>
    </row>
    <row r="111" spans="1:10" ht="28" x14ac:dyDescent="0.15">
      <c r="A111" s="2" t="s">
        <v>1725</v>
      </c>
      <c r="B111" s="7" t="s">
        <v>1726</v>
      </c>
      <c r="C111" s="2" t="s">
        <v>21</v>
      </c>
      <c r="D111" s="2">
        <v>1993</v>
      </c>
      <c r="G111" s="25" t="s">
        <v>21</v>
      </c>
      <c r="H111" t="s">
        <v>14</v>
      </c>
      <c r="I111" s="2">
        <v>53.621896</v>
      </c>
      <c r="J111" s="2">
        <v>-113.4329888</v>
      </c>
    </row>
    <row r="112" spans="1:10" ht="126" x14ac:dyDescent="0.15">
      <c r="A112" s="2" t="s">
        <v>9</v>
      </c>
      <c r="B112" s="7" t="s">
        <v>10</v>
      </c>
      <c r="C112" s="2" t="s">
        <v>11</v>
      </c>
      <c r="D112" s="2">
        <v>1994</v>
      </c>
      <c r="E112" s="2" t="s">
        <v>12</v>
      </c>
      <c r="F112" s="2" t="s">
        <v>13</v>
      </c>
      <c r="G112" s="25" t="s">
        <v>11</v>
      </c>
      <c r="H112" s="2" t="s">
        <v>14</v>
      </c>
      <c r="I112" s="2">
        <v>53.544389000000002</v>
      </c>
      <c r="J112" s="2">
        <v>-113.4909267</v>
      </c>
    </row>
    <row r="113" spans="1:10" ht="154" x14ac:dyDescent="0.15">
      <c r="A113" s="2" t="s">
        <v>1188</v>
      </c>
      <c r="B113" s="7" t="s">
        <v>1189</v>
      </c>
      <c r="C113" s="2" t="s">
        <v>21</v>
      </c>
      <c r="D113" s="2">
        <v>1994</v>
      </c>
      <c r="G113" s="25" t="s">
        <v>21</v>
      </c>
      <c r="H113" t="s">
        <v>14</v>
      </c>
      <c r="I113" s="2">
        <v>53.624654700000001</v>
      </c>
      <c r="J113" s="2">
        <v>-113.5336901</v>
      </c>
    </row>
    <row r="114" spans="1:10" ht="140" x14ac:dyDescent="0.15">
      <c r="A114" s="2" t="s">
        <v>1629</v>
      </c>
      <c r="B114" s="7" t="s">
        <v>1630</v>
      </c>
      <c r="C114" s="2" t="s">
        <v>38</v>
      </c>
      <c r="D114" s="2">
        <v>1994</v>
      </c>
      <c r="G114" s="25" t="s">
        <v>38</v>
      </c>
      <c r="H114" t="s">
        <v>14</v>
      </c>
      <c r="I114" s="2">
        <v>53.544389000000002</v>
      </c>
      <c r="J114" s="2">
        <v>-113.4909267</v>
      </c>
    </row>
    <row r="115" spans="1:10" ht="84" x14ac:dyDescent="0.15">
      <c r="A115" s="2" t="s">
        <v>1729</v>
      </c>
      <c r="B115" s="7" t="s">
        <v>1730</v>
      </c>
      <c r="C115" s="2" t="s">
        <v>21</v>
      </c>
      <c r="D115" s="2">
        <v>1994</v>
      </c>
      <c r="G115" s="25" t="s">
        <v>21</v>
      </c>
      <c r="H115" t="s">
        <v>14</v>
      </c>
      <c r="I115" s="2">
        <v>53.544389000000002</v>
      </c>
      <c r="J115" s="2">
        <v>-113.4909267</v>
      </c>
    </row>
    <row r="116" spans="1:10" ht="84" x14ac:dyDescent="0.15">
      <c r="A116" s="2" t="s">
        <v>2619</v>
      </c>
      <c r="B116" s="7" t="s">
        <v>2620</v>
      </c>
      <c r="C116" s="2" t="s">
        <v>21</v>
      </c>
      <c r="D116" s="2">
        <v>1994</v>
      </c>
      <c r="G116" s="25" t="s">
        <v>21</v>
      </c>
      <c r="H116" t="s">
        <v>2859</v>
      </c>
      <c r="I116" s="2">
        <v>53.524639499999999</v>
      </c>
      <c r="J116" s="2">
        <v>-113.4895271</v>
      </c>
    </row>
    <row r="117" spans="1:10" ht="98" x14ac:dyDescent="0.15">
      <c r="A117" s="2" t="s">
        <v>552</v>
      </c>
      <c r="B117" s="7" t="s">
        <v>553</v>
      </c>
      <c r="C117" s="2" t="s">
        <v>184</v>
      </c>
      <c r="D117" s="2">
        <v>1995</v>
      </c>
      <c r="G117" s="25" t="s">
        <v>184</v>
      </c>
      <c r="H117" s="2" t="s">
        <v>14</v>
      </c>
      <c r="I117" s="2">
        <v>53.544389000000002</v>
      </c>
      <c r="J117" s="2">
        <v>-113.4909267</v>
      </c>
    </row>
    <row r="118" spans="1:10" ht="112" x14ac:dyDescent="0.15">
      <c r="A118" s="2" t="s">
        <v>1027</v>
      </c>
      <c r="B118" s="7" t="s">
        <v>1028</v>
      </c>
      <c r="C118" s="2" t="s">
        <v>38</v>
      </c>
      <c r="D118" s="2">
        <v>1995</v>
      </c>
      <c r="G118" s="25" t="s">
        <v>38</v>
      </c>
      <c r="H118" t="s">
        <v>2859</v>
      </c>
      <c r="I118" s="2">
        <v>53.544389000000002</v>
      </c>
      <c r="J118" s="2">
        <v>-113.4909267</v>
      </c>
    </row>
    <row r="119" spans="1:10" ht="70" x14ac:dyDescent="0.15">
      <c r="A119" s="2" t="s">
        <v>1176</v>
      </c>
      <c r="B119" s="7" t="s">
        <v>1177</v>
      </c>
      <c r="C119" s="2" t="s">
        <v>21</v>
      </c>
      <c r="D119" s="2">
        <v>1995</v>
      </c>
      <c r="G119" s="25" t="s">
        <v>21</v>
      </c>
      <c r="H119" t="s">
        <v>14</v>
      </c>
      <c r="I119" s="2">
        <v>53.544389000000002</v>
      </c>
      <c r="J119" s="2">
        <v>-113.4909267</v>
      </c>
    </row>
    <row r="120" spans="1:10" ht="126" x14ac:dyDescent="0.15">
      <c r="A120" s="2" t="s">
        <v>1346</v>
      </c>
      <c r="B120" s="7" t="s">
        <v>1347</v>
      </c>
      <c r="C120" s="2" t="s">
        <v>21</v>
      </c>
      <c r="D120" s="2">
        <v>1995</v>
      </c>
      <c r="G120" s="25" t="s">
        <v>21</v>
      </c>
      <c r="H120" t="s">
        <v>14</v>
      </c>
      <c r="I120" s="2">
        <v>53.571444999999997</v>
      </c>
      <c r="J120" s="2">
        <v>-113.4599846</v>
      </c>
    </row>
    <row r="121" spans="1:10" ht="168" x14ac:dyDescent="0.15">
      <c r="A121" s="2" t="s">
        <v>2222</v>
      </c>
      <c r="B121" s="7" t="s">
        <v>2223</v>
      </c>
      <c r="C121" s="2" t="s">
        <v>21</v>
      </c>
      <c r="D121" s="2">
        <v>1995</v>
      </c>
      <c r="G121" s="25" t="s">
        <v>21</v>
      </c>
      <c r="H121" t="s">
        <v>14</v>
      </c>
      <c r="I121" s="2">
        <v>53.5106872</v>
      </c>
      <c r="J121" s="2">
        <v>-113.4996245</v>
      </c>
    </row>
    <row r="122" spans="1:10" ht="14" x14ac:dyDescent="0.15">
      <c r="A122" s="2" t="s">
        <v>2473</v>
      </c>
      <c r="B122" s="7" t="s">
        <v>2466</v>
      </c>
      <c r="C122" s="2" t="s">
        <v>17</v>
      </c>
      <c r="D122" s="2">
        <v>1995</v>
      </c>
      <c r="G122" s="25" t="s">
        <v>17</v>
      </c>
      <c r="H122" t="s">
        <v>14</v>
      </c>
      <c r="I122" s="2">
        <v>53.449078700000001</v>
      </c>
      <c r="J122" s="2">
        <v>-113.5738339</v>
      </c>
    </row>
    <row r="123" spans="1:10" ht="210" x14ac:dyDescent="0.15">
      <c r="A123" s="2" t="s">
        <v>65</v>
      </c>
      <c r="B123" s="7" t="s">
        <v>66</v>
      </c>
      <c r="C123" s="2" t="s">
        <v>21</v>
      </c>
      <c r="D123" s="2">
        <v>1996</v>
      </c>
      <c r="E123" s="2" t="s">
        <v>39</v>
      </c>
      <c r="F123" s="2" t="s">
        <v>67</v>
      </c>
      <c r="G123" s="25" t="s">
        <v>21</v>
      </c>
      <c r="H123" s="2" t="s">
        <v>14</v>
      </c>
      <c r="I123" s="2">
        <v>53.544389000000002</v>
      </c>
      <c r="J123" s="2">
        <v>-113.4909267</v>
      </c>
    </row>
    <row r="124" spans="1:10" ht="42" x14ac:dyDescent="0.15">
      <c r="A124" s="2" t="s">
        <v>1080</v>
      </c>
      <c r="B124" s="7" t="s">
        <v>1081</v>
      </c>
      <c r="C124" s="2" t="s">
        <v>11</v>
      </c>
      <c r="D124" s="2">
        <v>1996</v>
      </c>
      <c r="G124" s="25" t="s">
        <v>11</v>
      </c>
      <c r="H124" t="s">
        <v>14</v>
      </c>
      <c r="I124" s="2">
        <v>53.459727000000001</v>
      </c>
      <c r="J124" s="2">
        <v>-113.59134570000001</v>
      </c>
    </row>
    <row r="125" spans="1:10" ht="14" x14ac:dyDescent="0.15">
      <c r="A125" s="2" t="s">
        <v>1082</v>
      </c>
      <c r="B125" s="7" t="s">
        <v>1083</v>
      </c>
      <c r="C125" s="2" t="s">
        <v>11</v>
      </c>
      <c r="D125" s="2">
        <v>1996</v>
      </c>
      <c r="G125" s="25" t="s">
        <v>11</v>
      </c>
      <c r="H125" t="s">
        <v>14</v>
      </c>
      <c r="I125" s="2">
        <v>53.451675799999997</v>
      </c>
      <c r="J125" s="2">
        <v>-113.5923808</v>
      </c>
    </row>
    <row r="126" spans="1:10" ht="182" x14ac:dyDescent="0.15">
      <c r="A126" s="17" t="s">
        <v>1301</v>
      </c>
      <c r="B126" s="18" t="s">
        <v>1302</v>
      </c>
      <c r="C126" s="17" t="s">
        <v>11</v>
      </c>
      <c r="D126" s="17">
        <v>1996</v>
      </c>
      <c r="E126" s="19"/>
      <c r="F126" s="19"/>
      <c r="G126" s="25" t="s">
        <v>11</v>
      </c>
      <c r="H126" s="19" t="s">
        <v>14</v>
      </c>
      <c r="I126" s="17">
        <v>53.457482900000002</v>
      </c>
      <c r="J126" s="17">
        <v>-113.5960195</v>
      </c>
    </row>
    <row r="127" spans="1:10" ht="14" x14ac:dyDescent="0.15">
      <c r="A127" s="17" t="s">
        <v>1303</v>
      </c>
      <c r="B127" s="18" t="s">
        <v>1304</v>
      </c>
      <c r="C127" s="17" t="s">
        <v>11</v>
      </c>
      <c r="D127" s="17">
        <v>1996</v>
      </c>
      <c r="E127" s="19"/>
      <c r="F127" s="19"/>
      <c r="G127" s="25" t="s">
        <v>11</v>
      </c>
      <c r="H127" s="19" t="s">
        <v>14</v>
      </c>
      <c r="I127" s="17">
        <v>53.458292999999998</v>
      </c>
      <c r="J127" s="17">
        <v>-113.59445530000001</v>
      </c>
    </row>
    <row r="128" spans="1:10" ht="14" x14ac:dyDescent="0.15">
      <c r="A128" s="17" t="s">
        <v>1305</v>
      </c>
      <c r="B128" s="18" t="s">
        <v>1304</v>
      </c>
      <c r="C128" s="17" t="s">
        <v>11</v>
      </c>
      <c r="D128" s="17">
        <v>1996</v>
      </c>
      <c r="E128" s="19"/>
      <c r="F128" s="19"/>
      <c r="G128" s="25" t="s">
        <v>11</v>
      </c>
      <c r="H128" s="19" t="s">
        <v>14</v>
      </c>
      <c r="I128" s="17">
        <v>53.455506900000003</v>
      </c>
      <c r="J128" s="17">
        <v>-113.592904</v>
      </c>
    </row>
    <row r="129" spans="1:10" ht="14" x14ac:dyDescent="0.15">
      <c r="A129" s="17" t="s">
        <v>1306</v>
      </c>
      <c r="B129" s="18" t="s">
        <v>1304</v>
      </c>
      <c r="C129" s="17" t="s">
        <v>11</v>
      </c>
      <c r="D129" s="17">
        <v>1996</v>
      </c>
      <c r="E129" s="19"/>
      <c r="F129" s="19"/>
      <c r="G129" s="25" t="s">
        <v>11</v>
      </c>
      <c r="H129" s="19" t="s">
        <v>14</v>
      </c>
      <c r="I129" s="17">
        <v>53.458888000000002</v>
      </c>
      <c r="J129" s="17">
        <v>-113.5950768</v>
      </c>
    </row>
    <row r="130" spans="1:10" ht="14" x14ac:dyDescent="0.15">
      <c r="A130" s="17" t="s">
        <v>1307</v>
      </c>
      <c r="B130" s="18" t="s">
        <v>1304</v>
      </c>
      <c r="C130" s="17" t="s">
        <v>11</v>
      </c>
      <c r="D130" s="17">
        <v>1996</v>
      </c>
      <c r="E130" s="19"/>
      <c r="F130" s="19"/>
      <c r="G130" s="25" t="s">
        <v>11</v>
      </c>
      <c r="H130" s="19" t="s">
        <v>14</v>
      </c>
      <c r="I130" s="17">
        <v>53.4577466</v>
      </c>
      <c r="J130" s="17">
        <v>-113.59202500000001</v>
      </c>
    </row>
    <row r="131" spans="1:10" ht="98" x14ac:dyDescent="0.15">
      <c r="A131" s="2" t="s">
        <v>1384</v>
      </c>
      <c r="B131" s="7" t="s">
        <v>1385</v>
      </c>
      <c r="C131" s="2" t="s">
        <v>21</v>
      </c>
      <c r="D131" s="2">
        <v>1996</v>
      </c>
      <c r="G131" s="25" t="s">
        <v>21</v>
      </c>
      <c r="H131" t="s">
        <v>14</v>
      </c>
      <c r="I131" s="2">
        <v>53.544389000000002</v>
      </c>
      <c r="J131" s="2">
        <v>-113.4909267</v>
      </c>
    </row>
    <row r="132" spans="1:10" ht="56" x14ac:dyDescent="0.15">
      <c r="A132" s="2" t="s">
        <v>1855</v>
      </c>
      <c r="B132" s="7" t="s">
        <v>1856</v>
      </c>
      <c r="C132" s="2" t="s">
        <v>21</v>
      </c>
      <c r="D132" s="2">
        <v>1996</v>
      </c>
      <c r="G132" s="25" t="s">
        <v>21</v>
      </c>
      <c r="H132" t="s">
        <v>14</v>
      </c>
      <c r="I132" s="2">
        <v>53.544389000000002</v>
      </c>
      <c r="J132" s="2">
        <v>-113.4909267</v>
      </c>
    </row>
    <row r="133" spans="1:10" ht="28" x14ac:dyDescent="0.15">
      <c r="A133" s="2" t="s">
        <v>2234</v>
      </c>
      <c r="B133" s="9" t="s">
        <v>2235</v>
      </c>
      <c r="C133" s="2" t="s">
        <v>21</v>
      </c>
      <c r="D133" s="2">
        <v>1996</v>
      </c>
      <c r="G133" s="25" t="s">
        <v>21</v>
      </c>
      <c r="H133" t="s">
        <v>14</v>
      </c>
      <c r="I133" s="2">
        <v>53.544389000000002</v>
      </c>
      <c r="J133" s="2">
        <v>-113.4909267</v>
      </c>
    </row>
    <row r="134" spans="1:10" ht="56" x14ac:dyDescent="0.15">
      <c r="A134" s="2" t="s">
        <v>673</v>
      </c>
      <c r="B134" s="7" t="s">
        <v>674</v>
      </c>
      <c r="C134" s="2" t="s">
        <v>11</v>
      </c>
      <c r="D134" s="2">
        <v>1997</v>
      </c>
      <c r="G134" s="25" t="s">
        <v>11</v>
      </c>
      <c r="H134" s="2" t="s">
        <v>14</v>
      </c>
      <c r="I134" s="2">
        <v>53.486654299999998</v>
      </c>
      <c r="J134" s="2">
        <v>-113.6338025</v>
      </c>
    </row>
    <row r="135" spans="1:10" ht="14" x14ac:dyDescent="0.15">
      <c r="A135" s="2" t="s">
        <v>685</v>
      </c>
      <c r="B135" s="7" t="s">
        <v>686</v>
      </c>
      <c r="C135" s="2" t="s">
        <v>11</v>
      </c>
      <c r="D135" s="2">
        <v>1997</v>
      </c>
      <c r="G135" s="25" t="s">
        <v>11</v>
      </c>
      <c r="H135" s="2" t="s">
        <v>14</v>
      </c>
      <c r="I135" s="2">
        <v>53.482044600000002</v>
      </c>
      <c r="J135" s="2">
        <v>-113.6315457</v>
      </c>
    </row>
    <row r="136" spans="1:10" ht="14" x14ac:dyDescent="0.15">
      <c r="A136" s="2" t="s">
        <v>687</v>
      </c>
      <c r="B136" s="7" t="s">
        <v>686</v>
      </c>
      <c r="C136" s="2" t="s">
        <v>11</v>
      </c>
      <c r="D136" s="2">
        <v>1997</v>
      </c>
      <c r="G136" s="25" t="s">
        <v>11</v>
      </c>
      <c r="H136" s="2" t="s">
        <v>14</v>
      </c>
      <c r="I136" s="2">
        <v>53.4864046</v>
      </c>
      <c r="J136" s="2">
        <v>-113.6311082</v>
      </c>
    </row>
    <row r="137" spans="1:10" ht="252" x14ac:dyDescent="0.15">
      <c r="A137" s="2" t="s">
        <v>1100</v>
      </c>
      <c r="B137" s="7" t="s">
        <v>1101</v>
      </c>
      <c r="C137" s="2" t="s">
        <v>11</v>
      </c>
      <c r="D137" s="2">
        <v>1997</v>
      </c>
      <c r="G137" s="25" t="s">
        <v>11</v>
      </c>
      <c r="H137" t="s">
        <v>14</v>
      </c>
      <c r="I137" s="2">
        <v>53.459603999999999</v>
      </c>
      <c r="J137" s="2">
        <v>-113.600844</v>
      </c>
    </row>
    <row r="138" spans="1:10" ht="98" x14ac:dyDescent="0.15">
      <c r="A138" s="2" t="s">
        <v>1239</v>
      </c>
      <c r="B138" s="7" t="s">
        <v>1240</v>
      </c>
      <c r="C138" s="2" t="s">
        <v>11</v>
      </c>
      <c r="D138" s="2">
        <v>1997</v>
      </c>
      <c r="G138" s="25" t="s">
        <v>11</v>
      </c>
      <c r="H138" t="s">
        <v>14</v>
      </c>
      <c r="I138" s="2">
        <v>53.4583607</v>
      </c>
      <c r="J138" s="2">
        <v>-113.59952269999999</v>
      </c>
    </row>
    <row r="139" spans="1:10" ht="112" x14ac:dyDescent="0.15">
      <c r="A139" s="2" t="s">
        <v>1284</v>
      </c>
      <c r="B139" s="7" t="s">
        <v>1285</v>
      </c>
      <c r="C139" s="2" t="s">
        <v>17</v>
      </c>
      <c r="D139" s="2">
        <v>1997</v>
      </c>
      <c r="G139" s="25" t="s">
        <v>17</v>
      </c>
      <c r="H139" s="16" t="s">
        <v>14</v>
      </c>
      <c r="I139" s="2">
        <v>53.604803500000003</v>
      </c>
      <c r="J139" s="2">
        <v>-113.5481379</v>
      </c>
    </row>
    <row r="140" spans="1:10" ht="154" x14ac:dyDescent="0.15">
      <c r="A140" s="2" t="s">
        <v>1386</v>
      </c>
      <c r="B140" s="7" t="s">
        <v>1387</v>
      </c>
      <c r="C140" s="2" t="s">
        <v>11</v>
      </c>
      <c r="D140" s="2">
        <v>1997</v>
      </c>
      <c r="G140" s="25" t="s">
        <v>11</v>
      </c>
      <c r="H140" t="s">
        <v>14</v>
      </c>
      <c r="I140" s="2">
        <v>53.544389000000002</v>
      </c>
      <c r="J140" s="2">
        <v>-113.4909267</v>
      </c>
    </row>
    <row r="141" spans="1:10" ht="98" x14ac:dyDescent="0.15">
      <c r="A141" s="2" t="s">
        <v>1721</v>
      </c>
      <c r="B141" s="7" t="s">
        <v>1722</v>
      </c>
      <c r="C141" s="2" t="s">
        <v>11</v>
      </c>
      <c r="D141" s="2">
        <v>1997</v>
      </c>
      <c r="G141" s="25" t="s">
        <v>11</v>
      </c>
      <c r="H141" t="s">
        <v>14</v>
      </c>
      <c r="I141" s="2">
        <v>53.611619400000002</v>
      </c>
      <c r="J141" s="2">
        <v>-113.41433910000001</v>
      </c>
    </row>
    <row r="142" spans="1:10" ht="14" x14ac:dyDescent="0.15">
      <c r="A142" s="2" t="s">
        <v>1851</v>
      </c>
      <c r="B142" s="7" t="s">
        <v>1852</v>
      </c>
      <c r="C142" s="2" t="s">
        <v>11</v>
      </c>
      <c r="D142" s="2">
        <v>1997</v>
      </c>
      <c r="G142" s="25" t="s">
        <v>11</v>
      </c>
      <c r="H142" t="s">
        <v>14</v>
      </c>
      <c r="I142" s="2">
        <v>53.610795000000003</v>
      </c>
      <c r="J142" s="2">
        <v>-113.41170750000001</v>
      </c>
    </row>
    <row r="143" spans="1:10" ht="154" x14ac:dyDescent="0.15">
      <c r="A143" s="2" t="s">
        <v>2299</v>
      </c>
      <c r="B143" s="7" t="s">
        <v>2300</v>
      </c>
      <c r="C143" s="2" t="s">
        <v>21</v>
      </c>
      <c r="D143" s="2">
        <v>1997</v>
      </c>
      <c r="G143" s="25" t="s">
        <v>21</v>
      </c>
      <c r="H143" t="s">
        <v>14</v>
      </c>
      <c r="I143" s="2">
        <v>53.544389000000002</v>
      </c>
      <c r="J143" s="2">
        <v>-113.4909267</v>
      </c>
    </row>
    <row r="144" spans="1:10" ht="126" x14ac:dyDescent="0.15">
      <c r="A144" s="2" t="s">
        <v>2443</v>
      </c>
      <c r="B144" s="7" t="s">
        <v>2444</v>
      </c>
      <c r="C144" s="2" t="s">
        <v>11</v>
      </c>
      <c r="D144" s="2">
        <v>1997</v>
      </c>
      <c r="G144" s="25" t="s">
        <v>11</v>
      </c>
      <c r="H144" t="s">
        <v>14</v>
      </c>
      <c r="I144" s="2">
        <v>53.453037199999997</v>
      </c>
      <c r="J144" s="2">
        <v>-113.58434440000001</v>
      </c>
    </row>
    <row r="145" spans="1:10" ht="14" x14ac:dyDescent="0.15">
      <c r="A145" s="2" t="s">
        <v>2445</v>
      </c>
      <c r="B145" s="7" t="s">
        <v>2446</v>
      </c>
      <c r="C145" s="2" t="s">
        <v>11</v>
      </c>
      <c r="D145" s="2">
        <v>1997</v>
      </c>
      <c r="G145" s="25" t="s">
        <v>11</v>
      </c>
      <c r="H145" t="s">
        <v>14</v>
      </c>
      <c r="I145" s="2">
        <v>53.453196300000002</v>
      </c>
      <c r="J145" s="2">
        <v>-113.58529040000001</v>
      </c>
    </row>
    <row r="146" spans="1:10" ht="238" x14ac:dyDescent="0.15">
      <c r="A146" s="2" t="s">
        <v>2512</v>
      </c>
      <c r="B146" s="7" t="s">
        <v>2513</v>
      </c>
      <c r="C146" s="2" t="s">
        <v>11</v>
      </c>
      <c r="D146" s="2">
        <v>1997</v>
      </c>
      <c r="G146" s="25" t="s">
        <v>11</v>
      </c>
      <c r="H146" t="s">
        <v>14</v>
      </c>
      <c r="I146" s="2">
        <v>53.450003899999999</v>
      </c>
      <c r="J146" s="2">
        <v>-113.58494469999999</v>
      </c>
    </row>
    <row r="147" spans="1:10" ht="14" x14ac:dyDescent="0.15">
      <c r="A147" s="2" t="s">
        <v>2514</v>
      </c>
      <c r="B147" s="7" t="s">
        <v>2515</v>
      </c>
      <c r="C147" s="2" t="s">
        <v>11</v>
      </c>
      <c r="D147" s="2">
        <v>1997</v>
      </c>
      <c r="G147" s="25" t="s">
        <v>11</v>
      </c>
      <c r="H147" t="s">
        <v>14</v>
      </c>
      <c r="I147" s="2">
        <v>53.4517302</v>
      </c>
      <c r="J147" s="2">
        <v>-113.58354199999999</v>
      </c>
    </row>
    <row r="148" spans="1:10" ht="14" x14ac:dyDescent="0.15">
      <c r="A148" s="2" t="s">
        <v>2516</v>
      </c>
      <c r="B148" s="7" t="s">
        <v>2515</v>
      </c>
      <c r="C148" s="2" t="s">
        <v>11</v>
      </c>
      <c r="D148" s="2">
        <v>1997</v>
      </c>
      <c r="G148" s="25" t="s">
        <v>11</v>
      </c>
      <c r="H148" t="s">
        <v>14</v>
      </c>
      <c r="I148" s="2">
        <v>53.452344799999999</v>
      </c>
      <c r="J148" s="2">
        <v>-113.5862595</v>
      </c>
    </row>
    <row r="149" spans="1:10" ht="14" x14ac:dyDescent="0.15">
      <c r="A149" s="2" t="s">
        <v>2517</v>
      </c>
      <c r="B149" s="7" t="s">
        <v>2515</v>
      </c>
      <c r="C149" s="2" t="s">
        <v>11</v>
      </c>
      <c r="D149" s="2">
        <v>1997</v>
      </c>
      <c r="G149" s="25" t="s">
        <v>11</v>
      </c>
      <c r="H149" t="s">
        <v>14</v>
      </c>
      <c r="I149" s="2">
        <v>53.4517107</v>
      </c>
      <c r="J149" s="2">
        <v>-113.5861992</v>
      </c>
    </row>
    <row r="150" spans="1:10" ht="14" x14ac:dyDescent="0.15">
      <c r="A150" s="2" t="s">
        <v>2518</v>
      </c>
      <c r="B150" s="7" t="s">
        <v>2515</v>
      </c>
      <c r="C150" s="2" t="s">
        <v>11</v>
      </c>
      <c r="D150" s="2">
        <v>1997</v>
      </c>
      <c r="G150" s="25" t="s">
        <v>11</v>
      </c>
      <c r="H150" t="s">
        <v>14</v>
      </c>
      <c r="I150" s="2">
        <v>53.451718999999997</v>
      </c>
      <c r="J150" s="2">
        <v>-113.58492579999999</v>
      </c>
    </row>
    <row r="151" spans="1:10" ht="280" x14ac:dyDescent="0.15">
      <c r="A151" s="2" t="s">
        <v>414</v>
      </c>
      <c r="B151" s="7" t="s">
        <v>415</v>
      </c>
      <c r="C151" s="2" t="s">
        <v>21</v>
      </c>
      <c r="D151" s="2">
        <v>1998</v>
      </c>
      <c r="E151" s="2" t="s">
        <v>39</v>
      </c>
      <c r="F151" s="2" t="s">
        <v>416</v>
      </c>
      <c r="G151" s="25" t="s">
        <v>21</v>
      </c>
      <c r="H151" s="2" t="s">
        <v>14</v>
      </c>
      <c r="I151" s="2">
        <v>53.489793400000003</v>
      </c>
      <c r="J151" s="2">
        <v>-113.5077349</v>
      </c>
    </row>
    <row r="152" spans="1:10" ht="154" x14ac:dyDescent="0.15">
      <c r="A152" s="2" t="s">
        <v>905</v>
      </c>
      <c r="B152" s="7" t="s">
        <v>906</v>
      </c>
      <c r="C152" s="2" t="s">
        <v>11</v>
      </c>
      <c r="D152" s="2">
        <v>1998</v>
      </c>
      <c r="G152" s="25" t="s">
        <v>11</v>
      </c>
      <c r="H152" s="2" t="s">
        <v>14</v>
      </c>
      <c r="I152" s="2">
        <v>53.500550099999998</v>
      </c>
      <c r="J152" s="2">
        <v>-113.6667186</v>
      </c>
    </row>
    <row r="153" spans="1:10" ht="14" x14ac:dyDescent="0.15">
      <c r="A153" s="2" t="s">
        <v>907</v>
      </c>
      <c r="B153" s="7" t="s">
        <v>908</v>
      </c>
      <c r="C153" s="2" t="s">
        <v>11</v>
      </c>
      <c r="D153" s="2">
        <v>1998</v>
      </c>
      <c r="G153" s="25" t="s">
        <v>11</v>
      </c>
      <c r="H153" s="2" t="s">
        <v>14</v>
      </c>
      <c r="I153" s="2">
        <v>53.501421999999998</v>
      </c>
      <c r="J153" s="2">
        <v>-113.6692698</v>
      </c>
    </row>
    <row r="154" spans="1:10" ht="182" x14ac:dyDescent="0.15">
      <c r="A154" s="2" t="s">
        <v>971</v>
      </c>
      <c r="B154" s="7" t="s">
        <v>972</v>
      </c>
      <c r="C154" s="2" t="s">
        <v>11</v>
      </c>
      <c r="D154" s="2">
        <v>1998</v>
      </c>
      <c r="G154" s="25" t="s">
        <v>11</v>
      </c>
      <c r="H154" t="s">
        <v>2859</v>
      </c>
      <c r="I154" s="2">
        <v>53.5038196</v>
      </c>
      <c r="J154" s="2">
        <v>-113.6705697</v>
      </c>
    </row>
    <row r="155" spans="1:10" ht="14" x14ac:dyDescent="0.15">
      <c r="A155" s="2" t="s">
        <v>973</v>
      </c>
      <c r="B155" s="7" t="s">
        <v>974</v>
      </c>
      <c r="C155" s="2" t="s">
        <v>11</v>
      </c>
      <c r="D155" s="2">
        <v>1998</v>
      </c>
      <c r="G155" s="25" t="s">
        <v>11</v>
      </c>
      <c r="H155" t="s">
        <v>2859</v>
      </c>
      <c r="I155" s="2">
        <v>53.503513900000002</v>
      </c>
      <c r="J155" s="2">
        <v>-113.66639960000001</v>
      </c>
    </row>
    <row r="156" spans="1:10" ht="14" x14ac:dyDescent="0.15">
      <c r="A156" s="2" t="s">
        <v>975</v>
      </c>
      <c r="B156" s="7" t="s">
        <v>974</v>
      </c>
      <c r="C156" s="2" t="s">
        <v>11</v>
      </c>
      <c r="D156" s="2">
        <v>1998</v>
      </c>
      <c r="G156" s="25" t="s">
        <v>11</v>
      </c>
      <c r="H156" t="s">
        <v>2859</v>
      </c>
      <c r="I156" s="2">
        <v>53.502904999999998</v>
      </c>
      <c r="J156" s="2">
        <v>-113.669648</v>
      </c>
    </row>
    <row r="157" spans="1:10" ht="154" x14ac:dyDescent="0.15">
      <c r="A157" s="2" t="s">
        <v>1036</v>
      </c>
      <c r="B157" s="7" t="s">
        <v>1037</v>
      </c>
      <c r="C157" s="2" t="s">
        <v>11</v>
      </c>
      <c r="D157" s="2">
        <v>1998</v>
      </c>
      <c r="G157" s="25" t="s">
        <v>11</v>
      </c>
      <c r="H157" t="s">
        <v>14</v>
      </c>
      <c r="I157" s="2">
        <v>53.503912100000001</v>
      </c>
      <c r="J157" s="2">
        <v>-113.66784989999999</v>
      </c>
    </row>
    <row r="158" spans="1:10" ht="70" x14ac:dyDescent="0.15">
      <c r="A158" s="2" t="s">
        <v>1248</v>
      </c>
      <c r="B158" s="7" t="s">
        <v>1249</v>
      </c>
      <c r="C158" s="2" t="s">
        <v>11</v>
      </c>
      <c r="D158" s="2">
        <v>1998</v>
      </c>
      <c r="G158" s="25" t="s">
        <v>11</v>
      </c>
      <c r="H158" t="s">
        <v>14</v>
      </c>
      <c r="I158" s="2">
        <v>53.583069999999999</v>
      </c>
      <c r="J158" s="2">
        <v>-113.387058</v>
      </c>
    </row>
    <row r="159" spans="1:10" ht="14" x14ac:dyDescent="0.15">
      <c r="A159" s="2" t="s">
        <v>1286</v>
      </c>
      <c r="B159" s="7" t="s">
        <v>1287</v>
      </c>
      <c r="C159" s="2" t="s">
        <v>11</v>
      </c>
      <c r="D159" s="2">
        <v>1998</v>
      </c>
      <c r="G159" s="25" t="s">
        <v>11</v>
      </c>
      <c r="H159" s="16" t="s">
        <v>14</v>
      </c>
      <c r="I159" s="2">
        <v>53.604999800000002</v>
      </c>
      <c r="J159" s="2">
        <v>-113.54888390000001</v>
      </c>
    </row>
    <row r="160" spans="1:10" ht="14" x14ac:dyDescent="0.15">
      <c r="A160" s="2" t="s">
        <v>1620</v>
      </c>
      <c r="B160" s="7" t="s">
        <v>1621</v>
      </c>
      <c r="C160" s="2" t="s">
        <v>11</v>
      </c>
      <c r="D160" s="2">
        <v>1998</v>
      </c>
      <c r="G160" s="25" t="s">
        <v>11</v>
      </c>
      <c r="H160" t="s">
        <v>14</v>
      </c>
      <c r="I160" s="2">
        <v>53.460170699999999</v>
      </c>
      <c r="J160" s="2">
        <v>-113.5711421</v>
      </c>
    </row>
    <row r="161" spans="1:10" ht="126" x14ac:dyDescent="0.15">
      <c r="A161" s="2" t="s">
        <v>1623</v>
      </c>
      <c r="B161" s="7" t="s">
        <v>1624</v>
      </c>
      <c r="C161" s="2" t="s">
        <v>11</v>
      </c>
      <c r="D161" s="2">
        <v>1998</v>
      </c>
      <c r="G161" s="25" t="s">
        <v>11</v>
      </c>
      <c r="H161" t="s">
        <v>14</v>
      </c>
      <c r="I161" s="2">
        <v>53.460901300000003</v>
      </c>
      <c r="J161" s="2">
        <v>-113.56860020000001</v>
      </c>
    </row>
    <row r="162" spans="1:10" ht="182" x14ac:dyDescent="0.15">
      <c r="A162" s="2" t="s">
        <v>1648</v>
      </c>
      <c r="B162" s="7" t="s">
        <v>1649</v>
      </c>
      <c r="C162" s="2" t="s">
        <v>11</v>
      </c>
      <c r="D162" s="2">
        <v>1998</v>
      </c>
      <c r="G162" s="25" t="s">
        <v>11</v>
      </c>
      <c r="H162" t="s">
        <v>14</v>
      </c>
      <c r="I162" s="2">
        <v>53.458835499999999</v>
      </c>
      <c r="J162" s="2">
        <v>-113.5684175</v>
      </c>
    </row>
    <row r="163" spans="1:10" ht="293" x14ac:dyDescent="0.15">
      <c r="A163" s="2" t="s">
        <v>1662</v>
      </c>
      <c r="B163" s="7" t="s">
        <v>1663</v>
      </c>
      <c r="C163" s="2" t="s">
        <v>11</v>
      </c>
      <c r="D163" s="2">
        <v>1998</v>
      </c>
      <c r="G163" s="25" t="s">
        <v>11</v>
      </c>
      <c r="H163" t="s">
        <v>14</v>
      </c>
      <c r="I163" s="2">
        <v>53.458123000000001</v>
      </c>
      <c r="J163" s="2">
        <v>-113.5699882</v>
      </c>
    </row>
    <row r="164" spans="1:10" ht="224" x14ac:dyDescent="0.15">
      <c r="A164" s="2" t="s">
        <v>2335</v>
      </c>
      <c r="B164" s="7" t="s">
        <v>2336</v>
      </c>
      <c r="C164" s="2" t="s">
        <v>11</v>
      </c>
      <c r="D164" s="2">
        <v>1998</v>
      </c>
      <c r="G164" s="25" t="s">
        <v>11</v>
      </c>
      <c r="H164" t="s">
        <v>14</v>
      </c>
      <c r="I164" s="2">
        <v>53.5424851</v>
      </c>
      <c r="J164" s="2">
        <v>-113.4875184</v>
      </c>
    </row>
    <row r="165" spans="1:10" ht="126" x14ac:dyDescent="0.15">
      <c r="A165" s="2" t="s">
        <v>2501</v>
      </c>
      <c r="B165" s="7" t="s">
        <v>2502</v>
      </c>
      <c r="C165" s="2" t="s">
        <v>11</v>
      </c>
      <c r="D165" s="2">
        <v>1998</v>
      </c>
      <c r="G165" s="25" t="s">
        <v>11</v>
      </c>
      <c r="H165" t="s">
        <v>14</v>
      </c>
      <c r="I165" s="2">
        <v>53.447916300000003</v>
      </c>
      <c r="J165" s="2">
        <v>-113.58814599999999</v>
      </c>
    </row>
    <row r="166" spans="1:10" ht="42" x14ac:dyDescent="0.15">
      <c r="A166" s="2" t="s">
        <v>2537</v>
      </c>
      <c r="B166" s="7" t="s">
        <v>2538</v>
      </c>
      <c r="C166" s="2" t="s">
        <v>11</v>
      </c>
      <c r="D166" s="2">
        <v>1998</v>
      </c>
      <c r="G166" s="25" t="s">
        <v>11</v>
      </c>
      <c r="H166" t="s">
        <v>14</v>
      </c>
      <c r="I166" s="2">
        <v>53.451200800000002</v>
      </c>
      <c r="J166" s="2">
        <v>-113.5801508</v>
      </c>
    </row>
    <row r="167" spans="1:10" ht="154" x14ac:dyDescent="0.15">
      <c r="A167" s="2" t="s">
        <v>121</v>
      </c>
      <c r="B167" s="7" t="s">
        <v>122</v>
      </c>
      <c r="C167" s="2" t="s">
        <v>11</v>
      </c>
      <c r="D167" s="2">
        <v>1999</v>
      </c>
      <c r="E167" s="2" t="s">
        <v>39</v>
      </c>
      <c r="F167" s="2" t="s">
        <v>13</v>
      </c>
      <c r="G167" s="25" t="s">
        <v>11</v>
      </c>
      <c r="H167" s="2" t="s">
        <v>14</v>
      </c>
      <c r="I167" s="2">
        <v>53.424204000000003</v>
      </c>
      <c r="J167" s="2">
        <v>-113.507756</v>
      </c>
    </row>
    <row r="168" spans="1:10" ht="126" x14ac:dyDescent="0.15">
      <c r="A168" s="2" t="s">
        <v>336</v>
      </c>
      <c r="B168" s="7" t="s">
        <v>337</v>
      </c>
      <c r="C168" s="2" t="s">
        <v>11</v>
      </c>
      <c r="D168" s="2">
        <v>1999</v>
      </c>
      <c r="E168" s="2" t="s">
        <v>39</v>
      </c>
      <c r="F168" s="2" t="s">
        <v>13</v>
      </c>
      <c r="G168" s="25" t="s">
        <v>11</v>
      </c>
      <c r="H168" s="2" t="s">
        <v>14</v>
      </c>
      <c r="I168" s="2">
        <v>53.516629999999999</v>
      </c>
      <c r="J168" s="2">
        <v>-113.682132</v>
      </c>
    </row>
    <row r="169" spans="1:10" ht="98" x14ac:dyDescent="0.15">
      <c r="A169" s="2" t="s">
        <v>403</v>
      </c>
      <c r="B169" s="7" t="s">
        <v>404</v>
      </c>
      <c r="C169" s="2" t="s">
        <v>11</v>
      </c>
      <c r="D169" s="2">
        <v>1999</v>
      </c>
      <c r="E169" s="2" t="s">
        <v>39</v>
      </c>
      <c r="F169" s="2" t="s">
        <v>13</v>
      </c>
      <c r="G169" s="25" t="s">
        <v>11</v>
      </c>
      <c r="H169" s="2" t="s">
        <v>14</v>
      </c>
      <c r="I169" s="2">
        <v>53.424219000000001</v>
      </c>
      <c r="J169" s="2">
        <v>-113.505606</v>
      </c>
    </row>
    <row r="170" spans="1:10" ht="14" x14ac:dyDescent="0.15">
      <c r="A170" s="2" t="s">
        <v>405</v>
      </c>
      <c r="B170" s="7" t="s">
        <v>406</v>
      </c>
      <c r="C170" s="2" t="s">
        <v>11</v>
      </c>
      <c r="D170" s="2">
        <v>1999</v>
      </c>
      <c r="E170" s="2" t="s">
        <v>39</v>
      </c>
      <c r="F170" s="2" t="s">
        <v>13</v>
      </c>
      <c r="G170" s="25" t="s">
        <v>11</v>
      </c>
      <c r="H170" s="2" t="s">
        <v>14</v>
      </c>
      <c r="I170" s="2">
        <v>53.423384200000001</v>
      </c>
      <c r="J170" s="2">
        <v>-113.50636609999999</v>
      </c>
    </row>
    <row r="171" spans="1:10" ht="42" x14ac:dyDescent="0.15">
      <c r="A171" s="2" t="s">
        <v>407</v>
      </c>
      <c r="B171" s="7" t="s">
        <v>408</v>
      </c>
      <c r="C171" s="2" t="s">
        <v>11</v>
      </c>
      <c r="D171" s="2">
        <v>1999</v>
      </c>
      <c r="E171" s="2" t="s">
        <v>39</v>
      </c>
      <c r="F171" s="2" t="s">
        <v>13</v>
      </c>
      <c r="G171" s="25" t="s">
        <v>11</v>
      </c>
      <c r="H171" s="2" t="s">
        <v>14</v>
      </c>
      <c r="I171" s="2">
        <v>53.422634000000002</v>
      </c>
      <c r="J171" s="2">
        <v>-113.50655500000001</v>
      </c>
    </row>
    <row r="172" spans="1:10" ht="140" x14ac:dyDescent="0.15">
      <c r="A172" s="2" t="s">
        <v>417</v>
      </c>
      <c r="B172" s="7" t="s">
        <v>418</v>
      </c>
      <c r="C172" s="2" t="s">
        <v>11</v>
      </c>
      <c r="D172" s="2">
        <v>1999</v>
      </c>
      <c r="E172" s="2" t="s">
        <v>39</v>
      </c>
      <c r="F172" s="2" t="s">
        <v>13</v>
      </c>
      <c r="G172" s="25" t="s">
        <v>11</v>
      </c>
      <c r="H172" s="2" t="s">
        <v>14</v>
      </c>
      <c r="I172" s="2">
        <v>53.617229500000001</v>
      </c>
      <c r="J172" s="2">
        <v>-113.55424669999999</v>
      </c>
    </row>
    <row r="173" spans="1:10" ht="14" x14ac:dyDescent="0.15">
      <c r="A173" s="2" t="s">
        <v>419</v>
      </c>
      <c r="B173" s="7" t="s">
        <v>420</v>
      </c>
      <c r="C173" s="2" t="s">
        <v>11</v>
      </c>
      <c r="D173" s="2">
        <v>1999</v>
      </c>
      <c r="E173" s="2" t="s">
        <v>39</v>
      </c>
      <c r="F173" s="2" t="s">
        <v>13</v>
      </c>
      <c r="G173" s="25" t="s">
        <v>11</v>
      </c>
      <c r="H173" s="2" t="s">
        <v>14</v>
      </c>
      <c r="I173" s="2">
        <v>53.615188000000003</v>
      </c>
      <c r="J173" s="2">
        <v>-113.554187</v>
      </c>
    </row>
    <row r="174" spans="1:10" ht="168" x14ac:dyDescent="0.15">
      <c r="A174" s="2" t="s">
        <v>925</v>
      </c>
      <c r="B174" s="7" t="s">
        <v>926</v>
      </c>
      <c r="C174" s="2" t="s">
        <v>11</v>
      </c>
      <c r="D174" s="2">
        <v>1999</v>
      </c>
      <c r="G174" s="25" t="s">
        <v>11</v>
      </c>
      <c r="H174" t="s">
        <v>14</v>
      </c>
      <c r="I174" s="2">
        <v>53.508843800000001</v>
      </c>
      <c r="J174" s="2">
        <v>-113.6666206</v>
      </c>
    </row>
    <row r="175" spans="1:10" ht="14" x14ac:dyDescent="0.15">
      <c r="A175" s="2" t="s">
        <v>927</v>
      </c>
      <c r="B175" s="7" t="s">
        <v>928</v>
      </c>
      <c r="C175" s="2" t="s">
        <v>11</v>
      </c>
      <c r="D175" s="2">
        <v>1999</v>
      </c>
      <c r="G175" s="25" t="s">
        <v>11</v>
      </c>
      <c r="H175" t="s">
        <v>14</v>
      </c>
      <c r="I175" s="2">
        <v>53.508243999999998</v>
      </c>
      <c r="J175" s="2">
        <v>-113.66861</v>
      </c>
    </row>
    <row r="176" spans="1:10" ht="14" x14ac:dyDescent="0.15">
      <c r="A176" s="2" t="s">
        <v>929</v>
      </c>
      <c r="B176" s="7" t="s">
        <v>928</v>
      </c>
      <c r="C176" s="2" t="s">
        <v>11</v>
      </c>
      <c r="D176" s="2">
        <v>1999</v>
      </c>
      <c r="G176" s="25" t="s">
        <v>11</v>
      </c>
      <c r="H176" t="s">
        <v>14</v>
      </c>
      <c r="I176" s="2">
        <v>53.507316699999997</v>
      </c>
      <c r="J176" s="2">
        <v>-113.6663205</v>
      </c>
    </row>
    <row r="177" spans="1:10" ht="140" x14ac:dyDescent="0.15">
      <c r="A177" s="2" t="s">
        <v>942</v>
      </c>
      <c r="B177" s="7" t="s">
        <v>943</v>
      </c>
      <c r="C177" s="2" t="s">
        <v>11</v>
      </c>
      <c r="D177" s="2">
        <v>1999</v>
      </c>
      <c r="G177" s="25" t="s">
        <v>11</v>
      </c>
      <c r="H177" t="s">
        <v>14</v>
      </c>
      <c r="I177" s="2">
        <v>53.501401000000001</v>
      </c>
      <c r="J177" s="2">
        <v>-113.6743073</v>
      </c>
    </row>
    <row r="178" spans="1:10" ht="154" x14ac:dyDescent="0.15">
      <c r="A178" s="2" t="s">
        <v>998</v>
      </c>
      <c r="B178" s="7" t="s">
        <v>999</v>
      </c>
      <c r="C178" s="2" t="s">
        <v>11</v>
      </c>
      <c r="D178" s="2">
        <v>1999</v>
      </c>
      <c r="G178" s="25" t="s">
        <v>11</v>
      </c>
      <c r="H178" t="s">
        <v>2859</v>
      </c>
      <c r="I178" s="2">
        <v>53.507078900000003</v>
      </c>
      <c r="J178" s="2">
        <v>-113.6687936</v>
      </c>
    </row>
    <row r="179" spans="1:10" ht="14" x14ac:dyDescent="0.15">
      <c r="A179" s="2" t="s">
        <v>1000</v>
      </c>
      <c r="B179" s="7" t="s">
        <v>1001</v>
      </c>
      <c r="C179" s="2" t="s">
        <v>11</v>
      </c>
      <c r="D179" s="2">
        <v>1999</v>
      </c>
      <c r="G179" s="25" t="s">
        <v>11</v>
      </c>
      <c r="H179" t="s">
        <v>2859</v>
      </c>
      <c r="I179" s="2">
        <v>53.506998000000003</v>
      </c>
      <c r="J179" s="2">
        <v>-113.66669159999999</v>
      </c>
    </row>
    <row r="180" spans="1:10" ht="14" x14ac:dyDescent="0.15">
      <c r="A180" s="2" t="s">
        <v>1002</v>
      </c>
      <c r="B180" s="7" t="s">
        <v>1001</v>
      </c>
      <c r="C180" s="2" t="s">
        <v>11</v>
      </c>
      <c r="D180" s="2">
        <v>1999</v>
      </c>
      <c r="G180" s="25" t="s">
        <v>11</v>
      </c>
      <c r="H180" t="s">
        <v>2859</v>
      </c>
      <c r="I180" s="2">
        <v>53.505810699999998</v>
      </c>
      <c r="J180" s="2">
        <v>-113.666838</v>
      </c>
    </row>
    <row r="181" spans="1:10" ht="280" x14ac:dyDescent="0.15">
      <c r="A181" s="2" t="s">
        <v>1023</v>
      </c>
      <c r="B181" s="7" t="s">
        <v>1024</v>
      </c>
      <c r="C181" s="2" t="s">
        <v>11</v>
      </c>
      <c r="D181" s="2">
        <v>1999</v>
      </c>
      <c r="G181" s="25" t="s">
        <v>11</v>
      </c>
      <c r="H181" t="s">
        <v>2859</v>
      </c>
      <c r="I181" s="2">
        <v>53.507379999999998</v>
      </c>
      <c r="J181" s="2">
        <v>-113.674671</v>
      </c>
    </row>
    <row r="182" spans="1:10" ht="14" x14ac:dyDescent="0.15">
      <c r="A182" s="2" t="s">
        <v>1025</v>
      </c>
      <c r="B182" s="7" t="s">
        <v>1026</v>
      </c>
      <c r="C182" s="2" t="s">
        <v>11</v>
      </c>
      <c r="D182" s="2">
        <v>1999</v>
      </c>
      <c r="G182" s="25" t="s">
        <v>11</v>
      </c>
      <c r="H182" t="s">
        <v>2859</v>
      </c>
      <c r="I182" s="2">
        <v>53.506506700000003</v>
      </c>
      <c r="J182" s="2">
        <v>-113.6722736</v>
      </c>
    </row>
    <row r="183" spans="1:10" ht="14" x14ac:dyDescent="0.15">
      <c r="A183" s="2" t="s">
        <v>1031</v>
      </c>
      <c r="B183" s="7" t="s">
        <v>1026</v>
      </c>
      <c r="C183" s="2" t="s">
        <v>11</v>
      </c>
      <c r="D183" s="2">
        <v>1999</v>
      </c>
      <c r="G183" s="25" t="s">
        <v>11</v>
      </c>
      <c r="H183" t="s">
        <v>2859</v>
      </c>
      <c r="I183" s="2">
        <v>53.506455000000003</v>
      </c>
      <c r="J183" s="2">
        <v>-113.674761</v>
      </c>
    </row>
    <row r="184" spans="1:10" ht="70" x14ac:dyDescent="0.15">
      <c r="A184" s="2" t="s">
        <v>1092</v>
      </c>
      <c r="B184" s="7" t="s">
        <v>1093</v>
      </c>
      <c r="C184" s="2" t="s">
        <v>11</v>
      </c>
      <c r="D184" s="2">
        <v>1999</v>
      </c>
      <c r="G184" s="25" t="s">
        <v>11</v>
      </c>
      <c r="H184" t="s">
        <v>14</v>
      </c>
      <c r="I184" s="2">
        <v>53.4554197</v>
      </c>
      <c r="J184" s="2">
        <v>-113.6010292</v>
      </c>
    </row>
    <row r="185" spans="1:10" ht="14" x14ac:dyDescent="0.15">
      <c r="A185" s="2" t="s">
        <v>1094</v>
      </c>
      <c r="B185" s="7" t="s">
        <v>1095</v>
      </c>
      <c r="C185" s="2" t="s">
        <v>11</v>
      </c>
      <c r="D185" s="2">
        <v>1999</v>
      </c>
      <c r="G185" s="25" t="s">
        <v>11</v>
      </c>
      <c r="H185" t="s">
        <v>2859</v>
      </c>
      <c r="I185" s="2">
        <v>53.455304599999998</v>
      </c>
      <c r="J185" s="2">
        <v>-113.59938270000001</v>
      </c>
    </row>
    <row r="186" spans="1:10" ht="14" x14ac:dyDescent="0.15">
      <c r="A186" s="2" t="s">
        <v>1096</v>
      </c>
      <c r="B186" s="7" t="s">
        <v>1095</v>
      </c>
      <c r="C186" s="2" t="s">
        <v>11</v>
      </c>
      <c r="D186" s="2">
        <v>1999</v>
      </c>
      <c r="G186" s="25" t="s">
        <v>11</v>
      </c>
      <c r="H186" t="s">
        <v>2859</v>
      </c>
      <c r="I186" s="2">
        <v>53.456764</v>
      </c>
      <c r="J186" s="2">
        <v>-113.59974</v>
      </c>
    </row>
    <row r="187" spans="1:10" ht="14" x14ac:dyDescent="0.15">
      <c r="A187" s="2" t="s">
        <v>1097</v>
      </c>
      <c r="B187" s="7" t="s">
        <v>1095</v>
      </c>
      <c r="C187" s="2" t="s">
        <v>11</v>
      </c>
      <c r="D187" s="2">
        <v>1999</v>
      </c>
      <c r="G187" s="25" t="s">
        <v>11</v>
      </c>
      <c r="H187" t="s">
        <v>2859</v>
      </c>
      <c r="I187" s="2">
        <v>53.455972299999999</v>
      </c>
      <c r="J187" s="2">
        <v>-113.6010453</v>
      </c>
    </row>
    <row r="188" spans="1:10" ht="154" x14ac:dyDescent="0.15">
      <c r="A188" s="2" t="s">
        <v>1110</v>
      </c>
      <c r="B188" s="7" t="s">
        <v>1111</v>
      </c>
      <c r="C188" s="2" t="s">
        <v>11</v>
      </c>
      <c r="D188" s="2">
        <v>1999</v>
      </c>
      <c r="G188" s="25" t="s">
        <v>11</v>
      </c>
      <c r="H188" t="s">
        <v>14</v>
      </c>
      <c r="I188" s="2">
        <v>53.4562156</v>
      </c>
      <c r="J188" s="2">
        <v>-113.5945387</v>
      </c>
    </row>
    <row r="189" spans="1:10" ht="112" x14ac:dyDescent="0.15">
      <c r="A189" s="2" t="s">
        <v>1122</v>
      </c>
      <c r="B189" s="7" t="s">
        <v>1123</v>
      </c>
      <c r="C189" s="2" t="s">
        <v>11</v>
      </c>
      <c r="D189" s="2">
        <v>1999</v>
      </c>
      <c r="G189" s="25" t="s">
        <v>11</v>
      </c>
      <c r="H189" t="s">
        <v>14</v>
      </c>
      <c r="I189" s="2">
        <v>53.450650899999999</v>
      </c>
      <c r="J189" s="2">
        <v>-113.5987581</v>
      </c>
    </row>
    <row r="190" spans="1:10" ht="14" x14ac:dyDescent="0.15">
      <c r="A190" s="2" t="s">
        <v>1124</v>
      </c>
      <c r="B190" s="7" t="s">
        <v>1125</v>
      </c>
      <c r="C190" s="2" t="s">
        <v>11</v>
      </c>
      <c r="D190" s="2">
        <v>1999</v>
      </c>
      <c r="G190" s="25" t="s">
        <v>11</v>
      </c>
      <c r="H190" t="s">
        <v>2859</v>
      </c>
      <c r="I190" s="2">
        <v>53.451687800000002</v>
      </c>
      <c r="J190" s="2">
        <v>-113.600014</v>
      </c>
    </row>
    <row r="191" spans="1:10" ht="14" x14ac:dyDescent="0.15">
      <c r="A191" s="2" t="s">
        <v>1126</v>
      </c>
      <c r="B191" s="7" t="s">
        <v>1125</v>
      </c>
      <c r="C191" s="2" t="s">
        <v>11</v>
      </c>
      <c r="D191" s="2">
        <v>1999</v>
      </c>
      <c r="G191" s="25" t="s">
        <v>11</v>
      </c>
      <c r="H191" t="s">
        <v>2859</v>
      </c>
      <c r="I191" s="2">
        <v>53.452564000000002</v>
      </c>
      <c r="J191" s="2">
        <v>-113.601133</v>
      </c>
    </row>
    <row r="192" spans="1:10" ht="14" x14ac:dyDescent="0.15">
      <c r="A192" s="2" t="s">
        <v>1127</v>
      </c>
      <c r="B192" s="7" t="s">
        <v>1125</v>
      </c>
      <c r="C192" s="2" t="s">
        <v>11</v>
      </c>
      <c r="D192" s="2">
        <v>1999</v>
      </c>
      <c r="G192" s="25" t="s">
        <v>11</v>
      </c>
      <c r="H192" t="s">
        <v>2859</v>
      </c>
      <c r="I192" s="2">
        <v>53.451799800000003</v>
      </c>
      <c r="J192" s="2">
        <v>-113.5963721</v>
      </c>
    </row>
    <row r="193" spans="1:10" ht="14" x14ac:dyDescent="0.15">
      <c r="A193" s="2" t="s">
        <v>1128</v>
      </c>
      <c r="B193" s="7" t="s">
        <v>1125</v>
      </c>
      <c r="C193" s="2" t="s">
        <v>11</v>
      </c>
      <c r="D193" s="2">
        <v>1999</v>
      </c>
      <c r="G193" s="25" t="s">
        <v>11</v>
      </c>
      <c r="H193" t="s">
        <v>2859</v>
      </c>
      <c r="I193" s="2">
        <v>53.449726200000001</v>
      </c>
      <c r="J193" s="2">
        <v>-113.5973508</v>
      </c>
    </row>
    <row r="194" spans="1:10" ht="14" x14ac:dyDescent="0.15">
      <c r="A194" s="2" t="s">
        <v>1129</v>
      </c>
      <c r="B194" s="9" t="s">
        <v>1125</v>
      </c>
      <c r="C194" s="3" t="s">
        <v>11</v>
      </c>
      <c r="D194" s="3">
        <v>1999</v>
      </c>
      <c r="G194" s="25" t="s">
        <v>11</v>
      </c>
      <c r="H194" t="s">
        <v>14</v>
      </c>
      <c r="I194" s="2">
        <v>53.451945299999998</v>
      </c>
      <c r="J194" s="2">
        <v>-113.5983185</v>
      </c>
    </row>
    <row r="195" spans="1:10" ht="238" x14ac:dyDescent="0.15">
      <c r="A195" s="2" t="s">
        <v>1392</v>
      </c>
      <c r="B195" s="7" t="s">
        <v>1393</v>
      </c>
      <c r="C195" s="2" t="s">
        <v>21</v>
      </c>
      <c r="D195" s="2">
        <v>1999</v>
      </c>
      <c r="G195" s="25" t="s">
        <v>21</v>
      </c>
      <c r="H195" t="s">
        <v>14</v>
      </c>
      <c r="I195" s="2">
        <v>53.503441299999999</v>
      </c>
      <c r="J195" s="2">
        <v>-113.6689935</v>
      </c>
    </row>
    <row r="196" spans="1:10" ht="56" x14ac:dyDescent="0.15">
      <c r="A196" s="2" t="s">
        <v>1574</v>
      </c>
      <c r="B196" s="7" t="s">
        <v>1575</v>
      </c>
      <c r="C196" s="2" t="s">
        <v>11</v>
      </c>
      <c r="D196" s="2">
        <v>1999</v>
      </c>
      <c r="G196" s="25" t="s">
        <v>11</v>
      </c>
      <c r="H196" t="s">
        <v>14</v>
      </c>
      <c r="I196" s="2">
        <v>53.456717300000001</v>
      </c>
      <c r="J196" s="2">
        <v>-113.5673299</v>
      </c>
    </row>
    <row r="197" spans="1:10" ht="168" x14ac:dyDescent="0.15">
      <c r="A197" s="2" t="s">
        <v>1576</v>
      </c>
      <c r="B197" s="7" t="s">
        <v>1577</v>
      </c>
      <c r="C197" s="2" t="s">
        <v>11</v>
      </c>
      <c r="D197" s="2">
        <v>1999</v>
      </c>
      <c r="G197" s="25" t="s">
        <v>11</v>
      </c>
      <c r="H197" t="s">
        <v>14</v>
      </c>
      <c r="I197" s="2">
        <v>53.454777</v>
      </c>
      <c r="J197" s="2">
        <v>-113.571049</v>
      </c>
    </row>
    <row r="198" spans="1:10" ht="14" x14ac:dyDescent="0.15">
      <c r="A198" s="2" t="s">
        <v>1622</v>
      </c>
      <c r="B198" s="7" t="s">
        <v>1621</v>
      </c>
      <c r="C198" s="2" t="s">
        <v>11</v>
      </c>
      <c r="D198" s="2">
        <v>1999</v>
      </c>
      <c r="G198" s="25" t="s">
        <v>11</v>
      </c>
      <c r="H198" t="s">
        <v>14</v>
      </c>
      <c r="I198" s="2">
        <v>53.456221900000003</v>
      </c>
      <c r="J198" s="2">
        <v>-113.568777</v>
      </c>
    </row>
    <row r="199" spans="1:10" ht="182" x14ac:dyDescent="0.15">
      <c r="A199" s="2" t="s">
        <v>1642</v>
      </c>
      <c r="B199" s="7" t="s">
        <v>1643</v>
      </c>
      <c r="C199" s="2" t="s">
        <v>11</v>
      </c>
      <c r="D199" s="2">
        <v>1999</v>
      </c>
      <c r="G199" s="25" t="s">
        <v>11</v>
      </c>
      <c r="H199" t="s">
        <v>14</v>
      </c>
      <c r="I199" s="2">
        <v>53.455418799999997</v>
      </c>
      <c r="J199" s="2">
        <v>-113.5684612</v>
      </c>
    </row>
    <row r="200" spans="1:10" ht="140" x14ac:dyDescent="0.15">
      <c r="A200" s="2" t="s">
        <v>1650</v>
      </c>
      <c r="B200" s="7" t="s">
        <v>1651</v>
      </c>
      <c r="C200" s="2" t="s">
        <v>11</v>
      </c>
      <c r="D200" s="2">
        <v>1999</v>
      </c>
      <c r="G200" s="25" t="s">
        <v>11</v>
      </c>
      <c r="H200" t="s">
        <v>14</v>
      </c>
      <c r="I200" s="2">
        <v>53.456479399999999</v>
      </c>
      <c r="J200" s="2">
        <v>-113.5707044</v>
      </c>
    </row>
    <row r="201" spans="1:10" ht="224" x14ac:dyDescent="0.15">
      <c r="A201" s="2" t="s">
        <v>2023</v>
      </c>
      <c r="B201" s="7" t="s">
        <v>2024</v>
      </c>
      <c r="C201" s="2" t="s">
        <v>21</v>
      </c>
      <c r="D201" s="2">
        <v>1999</v>
      </c>
      <c r="G201" s="25" t="s">
        <v>21</v>
      </c>
      <c r="H201" t="s">
        <v>14</v>
      </c>
      <c r="I201" s="2">
        <v>53.556552099999998</v>
      </c>
      <c r="J201" s="2">
        <v>-113.5931227</v>
      </c>
    </row>
    <row r="202" spans="1:10" ht="238" x14ac:dyDescent="0.15">
      <c r="A202" s="2" t="s">
        <v>2453</v>
      </c>
      <c r="B202" s="7" t="s">
        <v>2454</v>
      </c>
      <c r="C202" s="2" t="s">
        <v>11</v>
      </c>
      <c r="D202" s="2">
        <v>1999</v>
      </c>
      <c r="G202" s="25" t="s">
        <v>11</v>
      </c>
      <c r="H202" t="s">
        <v>14</v>
      </c>
      <c r="I202" s="2">
        <v>53.453125999999997</v>
      </c>
      <c r="J202" s="2">
        <v>-113.5735538</v>
      </c>
    </row>
    <row r="203" spans="1:10" ht="14" x14ac:dyDescent="0.15">
      <c r="A203" s="2" t="s">
        <v>2474</v>
      </c>
      <c r="B203" s="7" t="s">
        <v>2466</v>
      </c>
      <c r="C203" s="2" t="s">
        <v>11</v>
      </c>
      <c r="D203" s="2">
        <v>1999</v>
      </c>
      <c r="G203" s="25" t="s">
        <v>11</v>
      </c>
      <c r="H203" t="s">
        <v>14</v>
      </c>
      <c r="I203" s="2">
        <v>53.447671200000002</v>
      </c>
      <c r="J203" s="2">
        <v>-113.5829576</v>
      </c>
    </row>
    <row r="204" spans="1:10" ht="409.6" x14ac:dyDescent="0.15">
      <c r="A204" s="2" t="s">
        <v>2519</v>
      </c>
      <c r="B204" s="9" t="s">
        <v>2520</v>
      </c>
      <c r="C204" s="2" t="s">
        <v>11</v>
      </c>
      <c r="D204" s="2">
        <v>1999</v>
      </c>
      <c r="G204" s="25" t="s">
        <v>11</v>
      </c>
      <c r="H204" t="s">
        <v>14</v>
      </c>
      <c r="I204" s="2">
        <v>53.5226781</v>
      </c>
      <c r="J204" s="2">
        <v>-113.4945792</v>
      </c>
    </row>
    <row r="205" spans="1:10" ht="168" x14ac:dyDescent="0.15">
      <c r="A205" s="2" t="s">
        <v>2521</v>
      </c>
      <c r="B205" s="7" t="s">
        <v>2522</v>
      </c>
      <c r="C205" s="2" t="s">
        <v>11</v>
      </c>
      <c r="D205" s="2">
        <v>1999</v>
      </c>
      <c r="G205" s="25" t="s">
        <v>11</v>
      </c>
      <c r="H205" t="s">
        <v>14</v>
      </c>
      <c r="I205" s="2">
        <v>53.448993999999999</v>
      </c>
      <c r="J205" s="2">
        <v>-113.5800291</v>
      </c>
    </row>
    <row r="206" spans="1:10" ht="14" x14ac:dyDescent="0.15">
      <c r="A206" s="2" t="s">
        <v>2523</v>
      </c>
      <c r="B206" s="7" t="s">
        <v>2524</v>
      </c>
      <c r="C206" s="2" t="s">
        <v>11</v>
      </c>
      <c r="D206" s="2">
        <v>1999</v>
      </c>
      <c r="G206" s="25" t="s">
        <v>11</v>
      </c>
      <c r="H206" t="s">
        <v>14</v>
      </c>
      <c r="I206" s="2">
        <v>53.448146000000001</v>
      </c>
      <c r="J206" s="2">
        <v>-113.57949379999999</v>
      </c>
    </row>
    <row r="207" spans="1:10" ht="14" x14ac:dyDescent="0.15">
      <c r="A207" s="2" t="s">
        <v>2525</v>
      </c>
      <c r="B207" s="7" t="s">
        <v>2524</v>
      </c>
      <c r="C207" s="2" t="s">
        <v>11</v>
      </c>
      <c r="D207" s="2">
        <v>1999</v>
      </c>
      <c r="G207" s="25" t="s">
        <v>11</v>
      </c>
      <c r="H207" t="s">
        <v>14</v>
      </c>
      <c r="I207" s="2">
        <v>53.449939100000002</v>
      </c>
      <c r="J207" s="2">
        <v>-113.58038500000001</v>
      </c>
    </row>
    <row r="208" spans="1:10" ht="252" x14ac:dyDescent="0.15">
      <c r="A208" s="2" t="s">
        <v>2613</v>
      </c>
      <c r="B208" s="7" t="s">
        <v>2614</v>
      </c>
      <c r="C208" s="2" t="s">
        <v>21</v>
      </c>
      <c r="D208" s="2">
        <v>1999</v>
      </c>
      <c r="G208" s="25" t="s">
        <v>21</v>
      </c>
      <c r="H208" t="s">
        <v>2859</v>
      </c>
      <c r="I208" s="2">
        <v>53.544389000000002</v>
      </c>
      <c r="J208" s="2">
        <v>-113.4909267</v>
      </c>
    </row>
    <row r="209" spans="1:10" ht="182" x14ac:dyDescent="0.15">
      <c r="A209" s="2" t="s">
        <v>2629</v>
      </c>
      <c r="B209" s="7" t="s">
        <v>2630</v>
      </c>
      <c r="C209" s="2" t="s">
        <v>11</v>
      </c>
      <c r="D209" s="2">
        <v>1999</v>
      </c>
      <c r="G209" s="25" t="s">
        <v>11</v>
      </c>
      <c r="H209" t="s">
        <v>2859</v>
      </c>
      <c r="I209" s="2">
        <v>53.474978999999998</v>
      </c>
      <c r="J209" s="2">
        <v>-113.379076</v>
      </c>
    </row>
    <row r="210" spans="1:10" ht="409.6" x14ac:dyDescent="0.15">
      <c r="A210" s="2" t="s">
        <v>2638</v>
      </c>
      <c r="B210" s="7" t="s">
        <v>2639</v>
      </c>
      <c r="C210" s="2" t="s">
        <v>11</v>
      </c>
      <c r="D210" s="2">
        <v>1999</v>
      </c>
      <c r="G210" s="25" t="s">
        <v>11</v>
      </c>
      <c r="H210" t="s">
        <v>2859</v>
      </c>
      <c r="I210" s="2">
        <v>53.5610432</v>
      </c>
      <c r="J210" s="2">
        <v>-113.4442318</v>
      </c>
    </row>
    <row r="211" spans="1:10" ht="238" x14ac:dyDescent="0.15">
      <c r="A211" s="2" t="s">
        <v>2771</v>
      </c>
      <c r="B211" s="7" t="s">
        <v>2772</v>
      </c>
      <c r="C211" s="2" t="s">
        <v>11</v>
      </c>
      <c r="D211" s="2">
        <v>1999</v>
      </c>
      <c r="G211" s="25" t="s">
        <v>11</v>
      </c>
      <c r="H211" t="s">
        <v>2859</v>
      </c>
      <c r="I211" s="2">
        <v>53.475893900000003</v>
      </c>
      <c r="J211" s="2">
        <v>-113.379159</v>
      </c>
    </row>
    <row r="212" spans="1:10" ht="84" x14ac:dyDescent="0.15">
      <c r="A212" s="2" t="s">
        <v>2800</v>
      </c>
      <c r="B212" s="7" t="s">
        <v>2801</v>
      </c>
      <c r="C212" s="2" t="s">
        <v>11</v>
      </c>
      <c r="D212" s="2">
        <v>1999</v>
      </c>
      <c r="G212" s="25" t="s">
        <v>11</v>
      </c>
      <c r="H212" t="s">
        <v>2859</v>
      </c>
      <c r="I212" s="2">
        <v>53.476551899999997</v>
      </c>
      <c r="J212" s="2">
        <v>-113.3755446</v>
      </c>
    </row>
    <row r="213" spans="1:10" ht="319" x14ac:dyDescent="0.15">
      <c r="A213" s="2" t="s">
        <v>2834</v>
      </c>
      <c r="B213" s="7" t="s">
        <v>2835</v>
      </c>
      <c r="C213" s="2" t="s">
        <v>11</v>
      </c>
      <c r="D213" s="2">
        <v>1999</v>
      </c>
      <c r="G213" s="25" t="s">
        <v>11</v>
      </c>
      <c r="H213" t="s">
        <v>2859</v>
      </c>
      <c r="I213" s="2">
        <v>53.475000999999999</v>
      </c>
      <c r="J213" s="2">
        <v>-113.375559</v>
      </c>
    </row>
    <row r="214" spans="1:10" ht="70" x14ac:dyDescent="0.15">
      <c r="A214" s="2" t="s">
        <v>1064</v>
      </c>
      <c r="B214" s="7" t="s">
        <v>1065</v>
      </c>
      <c r="C214" s="2" t="s">
        <v>11</v>
      </c>
      <c r="D214" s="2">
        <v>1990</v>
      </c>
      <c r="G214" s="25" t="s">
        <v>11</v>
      </c>
      <c r="H214" t="s">
        <v>33</v>
      </c>
      <c r="I214" s="2">
        <v>53.507921000000003</v>
      </c>
      <c r="J214" s="2">
        <v>-113.67102869999999</v>
      </c>
    </row>
    <row r="215" spans="1:10" ht="84" x14ac:dyDescent="0.15">
      <c r="A215" s="2" t="s">
        <v>1102</v>
      </c>
      <c r="B215" s="7" t="s">
        <v>1103</v>
      </c>
      <c r="C215" s="2" t="s">
        <v>17</v>
      </c>
      <c r="D215" s="2">
        <v>1998</v>
      </c>
      <c r="G215" s="25" t="s">
        <v>17</v>
      </c>
      <c r="H215" t="s">
        <v>33</v>
      </c>
      <c r="I215" s="2">
        <v>53.490333300000003</v>
      </c>
      <c r="J215" s="2">
        <v>-113.6776881</v>
      </c>
    </row>
    <row r="216" spans="1:10" ht="112" x14ac:dyDescent="0.15">
      <c r="A216" s="2" t="s">
        <v>950</v>
      </c>
      <c r="B216" s="7" t="s">
        <v>951</v>
      </c>
      <c r="C216" s="2" t="s">
        <v>17</v>
      </c>
      <c r="D216" s="2">
        <v>1990</v>
      </c>
      <c r="G216" s="25" t="s">
        <v>17</v>
      </c>
      <c r="H216" t="s">
        <v>2860</v>
      </c>
      <c r="I216" s="2">
        <v>53.504889300000002</v>
      </c>
      <c r="J216" s="2">
        <v>-113.66974569999999</v>
      </c>
    </row>
    <row r="217" spans="1:10" ht="14" x14ac:dyDescent="0.15">
      <c r="A217" s="2" t="s">
        <v>1529</v>
      </c>
      <c r="B217" s="7" t="s">
        <v>1530</v>
      </c>
      <c r="C217" s="2" t="s">
        <v>11</v>
      </c>
      <c r="D217" s="2">
        <v>1990</v>
      </c>
      <c r="G217" s="25" t="s">
        <v>11</v>
      </c>
      <c r="H217" t="s">
        <v>33</v>
      </c>
      <c r="I217" s="2">
        <v>53.631296399999997</v>
      </c>
      <c r="J217" s="2">
        <v>-113.47497300000001</v>
      </c>
    </row>
    <row r="218" spans="1:10" ht="14" x14ac:dyDescent="0.15">
      <c r="A218" s="2" t="s">
        <v>1531</v>
      </c>
      <c r="B218" s="7" t="s">
        <v>1530</v>
      </c>
      <c r="C218" s="2" t="s">
        <v>11</v>
      </c>
      <c r="D218" s="2">
        <v>1990</v>
      </c>
      <c r="G218" s="25" t="s">
        <v>11</v>
      </c>
      <c r="H218" t="s">
        <v>33</v>
      </c>
      <c r="I218" s="2">
        <v>53.629727000000003</v>
      </c>
      <c r="J218" s="2">
        <v>-113.4714577</v>
      </c>
    </row>
    <row r="219" spans="1:10" ht="14" x14ac:dyDescent="0.15">
      <c r="A219" s="2" t="s">
        <v>1532</v>
      </c>
      <c r="B219" s="7" t="s">
        <v>1530</v>
      </c>
      <c r="C219" s="2" t="s">
        <v>11</v>
      </c>
      <c r="D219" s="2">
        <v>1990</v>
      </c>
      <c r="G219" s="25" t="s">
        <v>11</v>
      </c>
      <c r="H219" t="s">
        <v>33</v>
      </c>
      <c r="I219" s="2">
        <v>53.634355999999997</v>
      </c>
      <c r="J219" s="2">
        <v>-113.4716035</v>
      </c>
    </row>
    <row r="220" spans="1:10" ht="14" x14ac:dyDescent="0.15">
      <c r="A220" s="2" t="s">
        <v>1533</v>
      </c>
      <c r="B220" s="7" t="s">
        <v>1530</v>
      </c>
      <c r="C220" s="2" t="s">
        <v>11</v>
      </c>
      <c r="D220" s="2">
        <v>1990</v>
      </c>
      <c r="G220" s="25" t="s">
        <v>11</v>
      </c>
      <c r="H220" t="s">
        <v>33</v>
      </c>
      <c r="I220" s="2">
        <v>53.632673199999999</v>
      </c>
      <c r="J220" s="2">
        <v>-113.4729761</v>
      </c>
    </row>
    <row r="221" spans="1:10" ht="14" x14ac:dyDescent="0.15">
      <c r="A221" s="2" t="s">
        <v>1534</v>
      </c>
      <c r="B221" s="7" t="s">
        <v>1530</v>
      </c>
      <c r="C221" s="2" t="s">
        <v>11</v>
      </c>
      <c r="D221" s="2">
        <v>1990</v>
      </c>
      <c r="G221" s="25" t="s">
        <v>11</v>
      </c>
      <c r="H221" t="s">
        <v>33</v>
      </c>
      <c r="I221" s="2">
        <v>53.631951999999998</v>
      </c>
      <c r="J221" s="2">
        <v>-113.4710285</v>
      </c>
    </row>
    <row r="222" spans="1:10" ht="14" x14ac:dyDescent="0.15">
      <c r="A222" s="2" t="s">
        <v>1535</v>
      </c>
      <c r="B222" s="7" t="s">
        <v>1530</v>
      </c>
      <c r="C222" s="2" t="s">
        <v>11</v>
      </c>
      <c r="D222" s="2">
        <v>1990</v>
      </c>
      <c r="G222" s="25" t="s">
        <v>11</v>
      </c>
      <c r="H222" t="s">
        <v>33</v>
      </c>
      <c r="I222" s="2">
        <v>53.631991300000003</v>
      </c>
      <c r="J222" s="2">
        <v>-113.47531859999999</v>
      </c>
    </row>
    <row r="223" spans="1:10" ht="56" x14ac:dyDescent="0.15">
      <c r="A223" s="2" t="s">
        <v>2276</v>
      </c>
      <c r="B223" s="7" t="s">
        <v>2277</v>
      </c>
      <c r="C223" s="2" t="s">
        <v>11</v>
      </c>
      <c r="D223" s="2">
        <v>1990</v>
      </c>
      <c r="G223" s="25" t="s">
        <v>11</v>
      </c>
      <c r="H223" t="s">
        <v>33</v>
      </c>
      <c r="I223" s="2">
        <v>53.438771000000003</v>
      </c>
      <c r="J223" s="2">
        <v>-113.514098</v>
      </c>
    </row>
    <row r="224" spans="1:10" ht="14" x14ac:dyDescent="0.15">
      <c r="A224" s="2" t="s">
        <v>2278</v>
      </c>
      <c r="B224" s="7" t="s">
        <v>2279</v>
      </c>
      <c r="C224" s="2" t="s">
        <v>11</v>
      </c>
      <c r="D224" s="2">
        <v>1990</v>
      </c>
      <c r="G224" s="25" t="s">
        <v>11</v>
      </c>
      <c r="H224" t="s">
        <v>33</v>
      </c>
      <c r="I224" s="2">
        <v>53.439998600000003</v>
      </c>
      <c r="J224" s="2">
        <v>-113.51229979999999</v>
      </c>
    </row>
    <row r="225" spans="1:10" ht="14" x14ac:dyDescent="0.15">
      <c r="A225" s="2" t="s">
        <v>2280</v>
      </c>
      <c r="B225" s="7" t="s">
        <v>2279</v>
      </c>
      <c r="C225" s="2" t="s">
        <v>11</v>
      </c>
      <c r="D225" s="2">
        <v>1990</v>
      </c>
      <c r="G225" s="25" t="s">
        <v>11</v>
      </c>
      <c r="H225" t="s">
        <v>33</v>
      </c>
      <c r="I225" s="2">
        <v>53.444325999999997</v>
      </c>
      <c r="J225" s="2">
        <v>-113.5134941</v>
      </c>
    </row>
    <row r="226" spans="1:10" ht="14" x14ac:dyDescent="0.15">
      <c r="A226" s="2" t="s">
        <v>2553</v>
      </c>
      <c r="B226" s="7" t="s">
        <v>2554</v>
      </c>
      <c r="C226" s="2" t="s">
        <v>11</v>
      </c>
      <c r="D226" s="2">
        <v>1990</v>
      </c>
      <c r="G226" s="25" t="s">
        <v>11</v>
      </c>
      <c r="H226" t="s">
        <v>33</v>
      </c>
      <c r="I226" s="2">
        <v>53.443356000000001</v>
      </c>
      <c r="J226" s="2">
        <v>-113.53259199999999</v>
      </c>
    </row>
    <row r="227" spans="1:10" ht="14" x14ac:dyDescent="0.15">
      <c r="A227" s="2" t="s">
        <v>2555</v>
      </c>
      <c r="B227" s="7" t="s">
        <v>2554</v>
      </c>
      <c r="C227" s="2" t="s">
        <v>11</v>
      </c>
      <c r="D227" s="2">
        <v>1990</v>
      </c>
      <c r="G227" s="25" t="s">
        <v>11</v>
      </c>
      <c r="H227" t="s">
        <v>33</v>
      </c>
      <c r="I227" s="2">
        <v>53.449072100000002</v>
      </c>
      <c r="J227" s="2">
        <v>-113.5340913</v>
      </c>
    </row>
    <row r="228" spans="1:10" ht="14" x14ac:dyDescent="0.15">
      <c r="A228" s="2" t="s">
        <v>2556</v>
      </c>
      <c r="B228" s="7" t="s">
        <v>2554</v>
      </c>
      <c r="C228" s="2" t="s">
        <v>11</v>
      </c>
      <c r="D228" s="2">
        <v>1990</v>
      </c>
      <c r="G228" s="25" t="s">
        <v>11</v>
      </c>
      <c r="H228" t="s">
        <v>33</v>
      </c>
      <c r="I228" s="2">
        <v>53.448752900000002</v>
      </c>
      <c r="J228" s="2">
        <v>-113.5414172</v>
      </c>
    </row>
    <row r="229" spans="1:10" ht="14" x14ac:dyDescent="0.15">
      <c r="A229" s="2" t="s">
        <v>2557</v>
      </c>
      <c r="B229" s="7" t="s">
        <v>2554</v>
      </c>
      <c r="C229" s="2" t="s">
        <v>11</v>
      </c>
      <c r="D229" s="2">
        <v>1990</v>
      </c>
      <c r="G229" s="25" t="s">
        <v>11</v>
      </c>
      <c r="H229" t="s">
        <v>33</v>
      </c>
      <c r="I229" s="2">
        <v>53.448161900000002</v>
      </c>
      <c r="J229" s="2">
        <v>-113.5421071</v>
      </c>
    </row>
    <row r="230" spans="1:10" ht="14" x14ac:dyDescent="0.15">
      <c r="A230" s="2" t="s">
        <v>2558</v>
      </c>
      <c r="B230" s="7" t="s">
        <v>2554</v>
      </c>
      <c r="C230" s="2" t="s">
        <v>11</v>
      </c>
      <c r="D230" s="2">
        <v>1990</v>
      </c>
      <c r="G230" s="25" t="s">
        <v>11</v>
      </c>
      <c r="H230" t="s">
        <v>33</v>
      </c>
      <c r="I230" s="2">
        <v>53.440444900000003</v>
      </c>
      <c r="J230" s="2">
        <v>-113.530873</v>
      </c>
    </row>
    <row r="231" spans="1:10" ht="14" x14ac:dyDescent="0.15">
      <c r="A231" s="2" t="s">
        <v>2559</v>
      </c>
      <c r="B231" s="7" t="s">
        <v>2554</v>
      </c>
      <c r="C231" s="2" t="s">
        <v>11</v>
      </c>
      <c r="D231" s="2">
        <v>1990</v>
      </c>
      <c r="G231" s="25" t="s">
        <v>11</v>
      </c>
      <c r="H231" t="s">
        <v>33</v>
      </c>
      <c r="I231" s="2">
        <v>53.445526000000001</v>
      </c>
      <c r="J231" s="2">
        <v>-113.52772400000001</v>
      </c>
    </row>
    <row r="232" spans="1:10" ht="14" x14ac:dyDescent="0.15">
      <c r="A232" s="2" t="s">
        <v>2560</v>
      </c>
      <c r="B232" s="7" t="s">
        <v>2554</v>
      </c>
      <c r="C232" s="2" t="s">
        <v>11</v>
      </c>
      <c r="D232" s="2">
        <v>1990</v>
      </c>
      <c r="G232" s="25" t="s">
        <v>11</v>
      </c>
      <c r="H232" t="s">
        <v>33</v>
      </c>
      <c r="I232" s="2">
        <v>53.444087000000003</v>
      </c>
      <c r="J232" s="2">
        <v>-113.523301</v>
      </c>
    </row>
    <row r="233" spans="1:10" ht="28" x14ac:dyDescent="0.15">
      <c r="A233" s="2" t="s">
        <v>2561</v>
      </c>
      <c r="B233" s="7" t="s">
        <v>2562</v>
      </c>
      <c r="C233" s="2" t="s">
        <v>21</v>
      </c>
      <c r="D233" s="2">
        <v>1990</v>
      </c>
      <c r="G233" s="25" t="s">
        <v>21</v>
      </c>
      <c r="H233" t="s">
        <v>33</v>
      </c>
      <c r="I233" s="2">
        <v>53.442483000000003</v>
      </c>
      <c r="J233" s="2">
        <v>-113.52657720000001</v>
      </c>
    </row>
    <row r="234" spans="1:10" ht="14" x14ac:dyDescent="0.15">
      <c r="A234" s="2" t="s">
        <v>2563</v>
      </c>
      <c r="B234" s="7" t="s">
        <v>2554</v>
      </c>
      <c r="C234" s="2" t="s">
        <v>11</v>
      </c>
      <c r="D234" s="2">
        <v>1990</v>
      </c>
      <c r="G234" s="25" t="s">
        <v>11</v>
      </c>
      <c r="H234" t="s">
        <v>33</v>
      </c>
      <c r="I234" s="2">
        <v>53.449802400000003</v>
      </c>
      <c r="J234" s="2">
        <v>-113.5413995</v>
      </c>
    </row>
    <row r="235" spans="1:10" ht="14" x14ac:dyDescent="0.15">
      <c r="A235" s="2" t="s">
        <v>2564</v>
      </c>
      <c r="B235" s="7" t="s">
        <v>2554</v>
      </c>
      <c r="C235" s="2" t="s">
        <v>11</v>
      </c>
      <c r="D235" s="2">
        <v>1990</v>
      </c>
      <c r="G235" s="25" t="s">
        <v>11</v>
      </c>
      <c r="H235" t="s">
        <v>33</v>
      </c>
      <c r="I235" s="2">
        <v>53.448114199999999</v>
      </c>
      <c r="J235" s="2">
        <v>-113.53840099999999</v>
      </c>
    </row>
    <row r="236" spans="1:10" ht="70" x14ac:dyDescent="0.15">
      <c r="A236" s="2" t="s">
        <v>2567</v>
      </c>
      <c r="B236" s="7" t="s">
        <v>2568</v>
      </c>
      <c r="C236" s="2" t="s">
        <v>509</v>
      </c>
      <c r="D236" s="2">
        <v>1990</v>
      </c>
      <c r="G236" s="25" t="s">
        <v>509</v>
      </c>
      <c r="H236" t="s">
        <v>33</v>
      </c>
      <c r="I236" s="2">
        <v>53.376746099999998</v>
      </c>
      <c r="J236" s="2">
        <v>-113.7197398</v>
      </c>
    </row>
    <row r="237" spans="1:10" ht="28" x14ac:dyDescent="0.15">
      <c r="A237" s="2" t="s">
        <v>2658</v>
      </c>
      <c r="B237" s="7" t="s">
        <v>2659</v>
      </c>
      <c r="C237" s="2" t="s">
        <v>21</v>
      </c>
      <c r="D237" s="2">
        <v>1990</v>
      </c>
      <c r="G237" s="25" t="s">
        <v>21</v>
      </c>
      <c r="H237" t="s">
        <v>2860</v>
      </c>
      <c r="I237" s="2">
        <v>53.480269399999997</v>
      </c>
      <c r="J237" s="2">
        <v>-113.64541730000001</v>
      </c>
    </row>
    <row r="238" spans="1:10" ht="70" x14ac:dyDescent="0.15">
      <c r="A238" s="2" t="s">
        <v>2745</v>
      </c>
      <c r="B238" s="7" t="s">
        <v>2746</v>
      </c>
      <c r="C238" s="2" t="s">
        <v>21</v>
      </c>
      <c r="D238" s="2">
        <v>1990</v>
      </c>
      <c r="G238" s="25" t="s">
        <v>21</v>
      </c>
      <c r="H238" t="s">
        <v>2860</v>
      </c>
      <c r="I238" s="2">
        <v>53.544389000000002</v>
      </c>
      <c r="J238" s="2">
        <v>-113.4909267</v>
      </c>
    </row>
    <row r="239" spans="1:10" ht="98" x14ac:dyDescent="0.15">
      <c r="A239" s="2" t="s">
        <v>804</v>
      </c>
      <c r="B239" s="7" t="s">
        <v>805</v>
      </c>
      <c r="C239" s="2" t="s">
        <v>21</v>
      </c>
      <c r="D239" s="2">
        <v>1991</v>
      </c>
      <c r="G239" s="25" t="s">
        <v>21</v>
      </c>
      <c r="H239" s="2" t="s">
        <v>33</v>
      </c>
      <c r="I239" s="2">
        <v>53.522900200000002</v>
      </c>
      <c r="J239" s="2">
        <v>-113.4950989</v>
      </c>
    </row>
    <row r="240" spans="1:10" ht="28" x14ac:dyDescent="0.15">
      <c r="A240" s="2" t="s">
        <v>1588</v>
      </c>
      <c r="B240" s="7" t="s">
        <v>1589</v>
      </c>
      <c r="C240" s="2" t="s">
        <v>21</v>
      </c>
      <c r="D240" s="2">
        <v>1992</v>
      </c>
      <c r="G240" s="25" t="s">
        <v>21</v>
      </c>
      <c r="H240" t="s">
        <v>33</v>
      </c>
      <c r="I240" s="2">
        <v>53.480544999999999</v>
      </c>
      <c r="J240" s="2">
        <v>-113.3845316</v>
      </c>
    </row>
    <row r="241" spans="1:10" ht="28" x14ac:dyDescent="0.15">
      <c r="A241" s="2" t="s">
        <v>2340</v>
      </c>
      <c r="B241" s="7" t="s">
        <v>2341</v>
      </c>
      <c r="C241" s="2" t="s">
        <v>17</v>
      </c>
      <c r="D241" s="2">
        <v>1992</v>
      </c>
      <c r="G241" s="25" t="s">
        <v>17</v>
      </c>
      <c r="H241" t="s">
        <v>33</v>
      </c>
      <c r="I241" s="2">
        <v>53.461235299999998</v>
      </c>
      <c r="J241" s="2">
        <v>-113.37766070000001</v>
      </c>
    </row>
    <row r="242" spans="1:10" ht="238" x14ac:dyDescent="0.15">
      <c r="A242" s="2" t="s">
        <v>532</v>
      </c>
      <c r="B242" s="7" t="s">
        <v>533</v>
      </c>
      <c r="C242" s="2" t="s">
        <v>11</v>
      </c>
      <c r="D242" s="2">
        <v>1993</v>
      </c>
      <c r="G242" s="25" t="s">
        <v>11</v>
      </c>
      <c r="H242" s="2" t="s">
        <v>33</v>
      </c>
      <c r="I242" s="2">
        <v>53.621061900000001</v>
      </c>
      <c r="J242" s="2">
        <v>-113.46499970000001</v>
      </c>
    </row>
    <row r="243" spans="1:10" ht="409.6" x14ac:dyDescent="0.15">
      <c r="A243" s="2" t="s">
        <v>728</v>
      </c>
      <c r="B243" s="9" t="s">
        <v>729</v>
      </c>
      <c r="C243" s="2" t="s">
        <v>11</v>
      </c>
      <c r="D243" s="2">
        <v>1994</v>
      </c>
      <c r="G243" s="25" t="s">
        <v>11</v>
      </c>
      <c r="H243" s="2" t="s">
        <v>33</v>
      </c>
      <c r="I243" s="2">
        <v>53.588313499999998</v>
      </c>
      <c r="J243" s="2">
        <v>-113.5574096</v>
      </c>
    </row>
    <row r="244" spans="1:10" ht="42" x14ac:dyDescent="0.15">
      <c r="A244" s="2" t="s">
        <v>852</v>
      </c>
      <c r="B244" s="7" t="s">
        <v>853</v>
      </c>
      <c r="C244" s="2" t="s">
        <v>94</v>
      </c>
      <c r="D244" s="2">
        <v>1994</v>
      </c>
      <c r="G244" s="25" t="s">
        <v>94</v>
      </c>
      <c r="H244" s="2" t="s">
        <v>33</v>
      </c>
      <c r="I244" s="2">
        <v>53.541521899999999</v>
      </c>
      <c r="J244" s="2">
        <v>-113.50661700000001</v>
      </c>
    </row>
    <row r="245" spans="1:10" ht="112" x14ac:dyDescent="0.15">
      <c r="A245" s="2" t="s">
        <v>2362</v>
      </c>
      <c r="B245" s="7" t="s">
        <v>2363</v>
      </c>
      <c r="C245" s="2" t="s">
        <v>21</v>
      </c>
      <c r="D245" s="2">
        <v>1994</v>
      </c>
      <c r="G245" s="25" t="s">
        <v>21</v>
      </c>
      <c r="H245" t="s">
        <v>33</v>
      </c>
      <c r="I245" s="2">
        <v>53.544389000000002</v>
      </c>
      <c r="J245" s="2">
        <v>-113.4909267</v>
      </c>
    </row>
    <row r="246" spans="1:10" ht="28" x14ac:dyDescent="0.15">
      <c r="A246" s="2" t="s">
        <v>262</v>
      </c>
      <c r="B246" s="7" t="s">
        <v>263</v>
      </c>
      <c r="C246" s="2" t="s">
        <v>21</v>
      </c>
      <c r="D246" s="2">
        <v>1995</v>
      </c>
      <c r="E246" s="2" t="s">
        <v>32</v>
      </c>
      <c r="F246" s="2" t="s">
        <v>13</v>
      </c>
      <c r="G246" s="25" t="s">
        <v>21</v>
      </c>
      <c r="H246" s="2" t="s">
        <v>33</v>
      </c>
      <c r="I246" s="2">
        <v>53.428510199999998</v>
      </c>
      <c r="J246" s="2">
        <v>-113.5026848</v>
      </c>
    </row>
    <row r="247" spans="1:10" ht="42" x14ac:dyDescent="0.15">
      <c r="A247" s="2" t="s">
        <v>1221</v>
      </c>
      <c r="B247" s="7" t="s">
        <v>1222</v>
      </c>
      <c r="C247" s="2" t="s">
        <v>21</v>
      </c>
      <c r="D247" s="2">
        <v>1995</v>
      </c>
      <c r="G247" s="25" t="s">
        <v>21</v>
      </c>
      <c r="H247" t="s">
        <v>33</v>
      </c>
      <c r="I247" s="2">
        <v>53.544389000000002</v>
      </c>
      <c r="J247" s="2">
        <v>-113.4909267</v>
      </c>
    </row>
    <row r="248" spans="1:10" ht="28" x14ac:dyDescent="0.15">
      <c r="A248" s="2" t="s">
        <v>1986</v>
      </c>
      <c r="B248" s="7" t="s">
        <v>1987</v>
      </c>
      <c r="C248" s="2" t="s">
        <v>21</v>
      </c>
      <c r="D248" s="2">
        <v>1995</v>
      </c>
      <c r="G248" s="25" t="s">
        <v>21</v>
      </c>
      <c r="H248" t="s">
        <v>33</v>
      </c>
      <c r="I248" s="2">
        <v>53.619138999999997</v>
      </c>
      <c r="J248" s="2">
        <v>-113.5464199</v>
      </c>
    </row>
    <row r="249" spans="1:10" ht="28" x14ac:dyDescent="0.15">
      <c r="A249" s="2" t="s">
        <v>1990</v>
      </c>
      <c r="B249" s="7" t="s">
        <v>1991</v>
      </c>
      <c r="C249" s="2" t="s">
        <v>21</v>
      </c>
      <c r="D249" s="2">
        <v>1995</v>
      </c>
      <c r="G249" s="25" t="s">
        <v>21</v>
      </c>
      <c r="H249" t="s">
        <v>33</v>
      </c>
      <c r="I249" s="2">
        <v>53.621217999999999</v>
      </c>
      <c r="J249" s="2">
        <v>-113.4501052</v>
      </c>
    </row>
    <row r="250" spans="1:10" ht="168" x14ac:dyDescent="0.15">
      <c r="A250" s="2" t="s">
        <v>2457</v>
      </c>
      <c r="B250" s="7" t="s">
        <v>2458</v>
      </c>
      <c r="C250" s="2" t="s">
        <v>21</v>
      </c>
      <c r="D250" s="2">
        <v>1995</v>
      </c>
      <c r="G250" s="25" t="s">
        <v>21</v>
      </c>
      <c r="H250" t="s">
        <v>33</v>
      </c>
      <c r="I250" s="2">
        <v>53.544389000000002</v>
      </c>
      <c r="J250" s="2">
        <v>-113.4909267</v>
      </c>
    </row>
    <row r="251" spans="1:10" ht="56" x14ac:dyDescent="0.15">
      <c r="A251" s="2" t="s">
        <v>2838</v>
      </c>
      <c r="B251" s="9" t="s">
        <v>2839</v>
      </c>
      <c r="C251" s="2" t="s">
        <v>17</v>
      </c>
      <c r="D251" s="2">
        <v>1995</v>
      </c>
      <c r="G251" s="25" t="s">
        <v>17</v>
      </c>
      <c r="H251" t="s">
        <v>2860</v>
      </c>
      <c r="I251" s="2">
        <v>53.582408000000001</v>
      </c>
      <c r="J251" s="2">
        <v>-113.4626032</v>
      </c>
    </row>
    <row r="252" spans="1:10" ht="98" x14ac:dyDescent="0.15">
      <c r="A252" s="2" t="s">
        <v>277</v>
      </c>
      <c r="B252" s="7" t="s">
        <v>278</v>
      </c>
      <c r="C252" s="2" t="s">
        <v>38</v>
      </c>
      <c r="D252" s="2">
        <v>1996</v>
      </c>
      <c r="E252" s="2" t="s">
        <v>274</v>
      </c>
      <c r="F252" s="2" t="s">
        <v>13</v>
      </c>
      <c r="G252" s="25" t="s">
        <v>38</v>
      </c>
      <c r="H252" s="2" t="s">
        <v>33</v>
      </c>
      <c r="I252" s="2">
        <v>53.420715999999999</v>
      </c>
      <c r="J252" s="2">
        <v>-113.513283</v>
      </c>
    </row>
    <row r="253" spans="1:10" ht="182" x14ac:dyDescent="0.15">
      <c r="A253" s="2" t="s">
        <v>763</v>
      </c>
      <c r="B253" s="7" t="s">
        <v>764</v>
      </c>
      <c r="C253" s="2" t="s">
        <v>509</v>
      </c>
      <c r="D253" s="2">
        <v>1996</v>
      </c>
      <c r="G253" s="25" t="s">
        <v>509</v>
      </c>
      <c r="H253" s="2" t="s">
        <v>33</v>
      </c>
      <c r="I253" s="2">
        <v>53.575101600000004</v>
      </c>
      <c r="J253" s="2">
        <v>-113.51869309999999</v>
      </c>
    </row>
    <row r="254" spans="1:10" ht="140" x14ac:dyDescent="0.15">
      <c r="A254" s="2" t="s">
        <v>590</v>
      </c>
      <c r="B254" s="7" t="s">
        <v>591</v>
      </c>
      <c r="C254" s="2" t="s">
        <v>17</v>
      </c>
      <c r="D254" s="2">
        <v>1997</v>
      </c>
      <c r="G254" s="25" t="s">
        <v>17</v>
      </c>
      <c r="H254" s="2" t="s">
        <v>33</v>
      </c>
      <c r="I254" s="2">
        <v>53.507513099999997</v>
      </c>
      <c r="J254" s="2">
        <v>-113.48907199999999</v>
      </c>
    </row>
    <row r="255" spans="1:10" ht="28" x14ac:dyDescent="0.15">
      <c r="A255" s="2" t="s">
        <v>598</v>
      </c>
      <c r="B255" s="7" t="s">
        <v>599</v>
      </c>
      <c r="C255" s="2" t="s">
        <v>21</v>
      </c>
      <c r="D255" s="2">
        <v>1997</v>
      </c>
      <c r="G255" s="25" t="s">
        <v>21</v>
      </c>
      <c r="H255" s="2" t="s">
        <v>33</v>
      </c>
      <c r="I255" s="2">
        <v>53.474849300000002</v>
      </c>
      <c r="J255" s="2">
        <v>-113.399967</v>
      </c>
    </row>
    <row r="256" spans="1:10" ht="56" x14ac:dyDescent="0.15">
      <c r="A256" s="2" t="s">
        <v>625</v>
      </c>
      <c r="B256" s="7" t="s">
        <v>626</v>
      </c>
      <c r="C256" s="2" t="s">
        <v>11</v>
      </c>
      <c r="D256" s="2">
        <v>1997</v>
      </c>
      <c r="G256" s="25" t="s">
        <v>11</v>
      </c>
      <c r="H256" s="2" t="s">
        <v>33</v>
      </c>
      <c r="I256" s="2">
        <v>53.487885300000002</v>
      </c>
      <c r="J256" s="2">
        <v>-113.63182689999999</v>
      </c>
    </row>
    <row r="257" spans="1:10" ht="56" x14ac:dyDescent="0.15">
      <c r="A257" s="2" t="s">
        <v>627</v>
      </c>
      <c r="B257" s="7" t="s">
        <v>628</v>
      </c>
      <c r="C257" s="2" t="s">
        <v>11</v>
      </c>
      <c r="D257" s="2">
        <v>1997</v>
      </c>
      <c r="G257" s="25" t="s">
        <v>11</v>
      </c>
      <c r="H257" s="2" t="s">
        <v>33</v>
      </c>
      <c r="I257" s="2">
        <v>53.486513799999997</v>
      </c>
      <c r="J257" s="2">
        <v>-113.63255909999999</v>
      </c>
    </row>
    <row r="258" spans="1:10" ht="14" x14ac:dyDescent="0.15">
      <c r="A258" s="2" t="s">
        <v>629</v>
      </c>
      <c r="B258" s="7" t="s">
        <v>630</v>
      </c>
      <c r="C258" s="2" t="s">
        <v>11</v>
      </c>
      <c r="D258" s="2">
        <v>1997</v>
      </c>
      <c r="G258" s="25" t="s">
        <v>11</v>
      </c>
      <c r="H258" s="2" t="s">
        <v>33</v>
      </c>
      <c r="I258" s="2">
        <v>53.487556699999999</v>
      </c>
      <c r="J258" s="2">
        <v>-113.6323927</v>
      </c>
    </row>
    <row r="259" spans="1:10" ht="56" x14ac:dyDescent="0.15">
      <c r="A259" s="2" t="s">
        <v>631</v>
      </c>
      <c r="B259" s="7" t="s">
        <v>632</v>
      </c>
      <c r="C259" s="2" t="s">
        <v>11</v>
      </c>
      <c r="D259" s="2">
        <v>1997</v>
      </c>
      <c r="G259" s="25" t="s">
        <v>11</v>
      </c>
      <c r="H259" s="2" t="s">
        <v>33</v>
      </c>
      <c r="I259" s="2">
        <v>53.544389000000002</v>
      </c>
      <c r="J259" s="2">
        <v>-113.4909267</v>
      </c>
    </row>
    <row r="260" spans="1:10" ht="70" x14ac:dyDescent="0.15">
      <c r="A260" s="2" t="s">
        <v>633</v>
      </c>
      <c r="B260" s="7" t="s">
        <v>634</v>
      </c>
      <c r="C260" s="2" t="s">
        <v>11</v>
      </c>
      <c r="D260" s="2">
        <v>1997</v>
      </c>
      <c r="G260" s="25" t="s">
        <v>11</v>
      </c>
      <c r="H260" s="2" t="s">
        <v>33</v>
      </c>
      <c r="I260" s="2">
        <v>53.488712999999997</v>
      </c>
      <c r="J260" s="2">
        <v>-113.631916</v>
      </c>
    </row>
    <row r="261" spans="1:10" ht="14" x14ac:dyDescent="0.15">
      <c r="A261" s="2" t="s">
        <v>635</v>
      </c>
      <c r="B261" s="7" t="s">
        <v>636</v>
      </c>
      <c r="C261" s="2" t="s">
        <v>11</v>
      </c>
      <c r="D261" s="2">
        <v>1997</v>
      </c>
      <c r="G261" s="25" t="s">
        <v>11</v>
      </c>
      <c r="H261" s="2" t="s">
        <v>33</v>
      </c>
      <c r="I261" s="2">
        <v>53.489432299999997</v>
      </c>
      <c r="J261" s="2">
        <v>-113.6301893</v>
      </c>
    </row>
    <row r="262" spans="1:10" ht="14" x14ac:dyDescent="0.15">
      <c r="A262" s="2" t="s">
        <v>2130</v>
      </c>
      <c r="B262" s="7" t="s">
        <v>2131</v>
      </c>
      <c r="C262" s="2" t="s">
        <v>11</v>
      </c>
      <c r="D262" s="2">
        <v>1997</v>
      </c>
      <c r="G262" s="25" t="s">
        <v>11</v>
      </c>
      <c r="H262" t="s">
        <v>33</v>
      </c>
      <c r="I262" s="2">
        <v>53.541731900000002</v>
      </c>
      <c r="J262" s="2">
        <v>-113.5731062</v>
      </c>
    </row>
    <row r="263" spans="1:10" ht="84" x14ac:dyDescent="0.15">
      <c r="A263" s="2" t="s">
        <v>2535</v>
      </c>
      <c r="B263" s="7" t="s">
        <v>2536</v>
      </c>
      <c r="C263" s="2" t="s">
        <v>11</v>
      </c>
      <c r="D263" s="2">
        <v>1997</v>
      </c>
      <c r="G263" s="25" t="s">
        <v>11</v>
      </c>
      <c r="H263" t="s">
        <v>33</v>
      </c>
      <c r="I263" s="2">
        <v>53.448191399999999</v>
      </c>
      <c r="J263" s="2">
        <v>-113.5779647</v>
      </c>
    </row>
    <row r="264" spans="1:10" ht="238" x14ac:dyDescent="0.15">
      <c r="A264" s="2" t="s">
        <v>491</v>
      </c>
      <c r="B264" s="7" t="s">
        <v>492</v>
      </c>
      <c r="C264" s="2" t="s">
        <v>17</v>
      </c>
      <c r="D264" s="2">
        <v>1998</v>
      </c>
      <c r="E264" s="2" t="s">
        <v>493</v>
      </c>
      <c r="F264" s="2" t="s">
        <v>490</v>
      </c>
      <c r="G264" s="25" t="s">
        <v>17</v>
      </c>
      <c r="H264" s="2" t="s">
        <v>33</v>
      </c>
      <c r="I264" s="2">
        <v>53.622498800000002</v>
      </c>
      <c r="J264" s="2">
        <v>-113.5595539</v>
      </c>
    </row>
    <row r="265" spans="1:10" ht="14" x14ac:dyDescent="0.15">
      <c r="A265" s="2" t="s">
        <v>952</v>
      </c>
      <c r="B265" s="7" t="s">
        <v>953</v>
      </c>
      <c r="C265" s="2" t="s">
        <v>11</v>
      </c>
      <c r="D265" s="2">
        <v>1998</v>
      </c>
      <c r="G265" s="25" t="s">
        <v>11</v>
      </c>
      <c r="H265" t="s">
        <v>2860</v>
      </c>
      <c r="I265" s="2">
        <v>53.502343199999999</v>
      </c>
      <c r="J265" s="2">
        <v>-113.67847020000001</v>
      </c>
    </row>
    <row r="266" spans="1:10" ht="14" x14ac:dyDescent="0.15">
      <c r="A266" s="2" t="s">
        <v>954</v>
      </c>
      <c r="B266" s="7" t="s">
        <v>953</v>
      </c>
      <c r="C266" s="2" t="s">
        <v>11</v>
      </c>
      <c r="D266" s="2">
        <v>1998</v>
      </c>
      <c r="G266" s="25" t="s">
        <v>11</v>
      </c>
      <c r="H266" t="s">
        <v>2860</v>
      </c>
      <c r="I266" s="2">
        <v>53.503328799999998</v>
      </c>
      <c r="J266" s="2">
        <v>-113.67191080000001</v>
      </c>
    </row>
    <row r="267" spans="1:10" ht="42" x14ac:dyDescent="0.15">
      <c r="A267" s="2" t="s">
        <v>2775</v>
      </c>
      <c r="B267" s="7" t="s">
        <v>2776</v>
      </c>
      <c r="C267" s="2" t="s">
        <v>21</v>
      </c>
      <c r="D267" s="2">
        <v>1998</v>
      </c>
      <c r="G267" s="25" t="s">
        <v>21</v>
      </c>
      <c r="H267" t="s">
        <v>2860</v>
      </c>
      <c r="I267" s="2">
        <v>53.4984483</v>
      </c>
      <c r="J267" s="2">
        <v>-113.6372408</v>
      </c>
    </row>
    <row r="268" spans="1:10" ht="84" x14ac:dyDescent="0.15">
      <c r="A268" s="2" t="s">
        <v>272</v>
      </c>
      <c r="B268" s="7" t="s">
        <v>273</v>
      </c>
      <c r="C268" s="2" t="s">
        <v>17</v>
      </c>
      <c r="D268" s="2">
        <v>1999</v>
      </c>
      <c r="E268" s="2" t="s">
        <v>274</v>
      </c>
      <c r="F268" s="2" t="s">
        <v>13</v>
      </c>
      <c r="G268" s="25" t="s">
        <v>17</v>
      </c>
      <c r="H268" s="2" t="s">
        <v>33</v>
      </c>
      <c r="I268" s="2">
        <v>53.420413600000003</v>
      </c>
      <c r="J268" s="2">
        <v>-113.5123913</v>
      </c>
    </row>
    <row r="269" spans="1:10" ht="28" x14ac:dyDescent="0.15">
      <c r="A269" s="2" t="s">
        <v>279</v>
      </c>
      <c r="B269" s="9" t="s">
        <v>280</v>
      </c>
      <c r="C269" s="3" t="s">
        <v>11</v>
      </c>
      <c r="D269" s="3">
        <v>1999</v>
      </c>
      <c r="E269" s="2" t="s">
        <v>274</v>
      </c>
      <c r="F269" s="2" t="s">
        <v>13</v>
      </c>
      <c r="G269" s="25" t="s">
        <v>11</v>
      </c>
      <c r="H269" s="2" t="s">
        <v>33</v>
      </c>
      <c r="I269" s="2">
        <v>53.419288600000002</v>
      </c>
      <c r="J269" s="2">
        <v>-113.50800959999999</v>
      </c>
    </row>
    <row r="270" spans="1:10" ht="112" x14ac:dyDescent="0.15">
      <c r="A270" s="2" t="s">
        <v>842</v>
      </c>
      <c r="B270" s="7" t="s">
        <v>843</v>
      </c>
      <c r="C270" s="2" t="s">
        <v>21</v>
      </c>
      <c r="D270" s="2">
        <v>1999</v>
      </c>
      <c r="G270" s="25" t="s">
        <v>21</v>
      </c>
      <c r="H270" s="2" t="s">
        <v>33</v>
      </c>
      <c r="I270" s="2">
        <v>53.544389000000002</v>
      </c>
      <c r="J270" s="2">
        <v>-113.4909267</v>
      </c>
    </row>
    <row r="271" spans="1:10" ht="98" x14ac:dyDescent="0.15">
      <c r="A271" s="2" t="s">
        <v>1068</v>
      </c>
      <c r="B271" s="7" t="s">
        <v>1069</v>
      </c>
      <c r="C271" s="2" t="s">
        <v>11</v>
      </c>
      <c r="D271" s="2">
        <v>1999</v>
      </c>
      <c r="G271" s="25" t="s">
        <v>11</v>
      </c>
      <c r="H271" t="s">
        <v>33</v>
      </c>
      <c r="I271" s="2">
        <v>53.544389000000002</v>
      </c>
      <c r="J271" s="2">
        <v>-113.4909267</v>
      </c>
    </row>
    <row r="272" spans="1:10" ht="28" x14ac:dyDescent="0.15">
      <c r="A272" s="2" t="s">
        <v>1980</v>
      </c>
      <c r="B272" s="7" t="s">
        <v>1981</v>
      </c>
      <c r="C272" s="2" t="s">
        <v>21</v>
      </c>
      <c r="D272" s="2">
        <v>1999</v>
      </c>
      <c r="G272" s="25" t="s">
        <v>21</v>
      </c>
      <c r="H272" t="s">
        <v>33</v>
      </c>
      <c r="I272" s="2">
        <v>53.568715500000003</v>
      </c>
      <c r="J272" s="2">
        <v>-113.41309819999999</v>
      </c>
    </row>
    <row r="273" spans="1:10" ht="98" x14ac:dyDescent="0.15">
      <c r="A273" s="2" t="s">
        <v>2168</v>
      </c>
      <c r="B273" s="7" t="s">
        <v>2169</v>
      </c>
      <c r="C273" s="2" t="s">
        <v>17</v>
      </c>
      <c r="D273" s="2">
        <v>1999</v>
      </c>
      <c r="G273" s="25" t="s">
        <v>17</v>
      </c>
      <c r="H273" t="s">
        <v>33</v>
      </c>
      <c r="I273" s="2">
        <v>53.426870700000002</v>
      </c>
      <c r="J273" s="2">
        <v>-113.5088453</v>
      </c>
    </row>
    <row r="274" spans="1:10" ht="126" x14ac:dyDescent="0.15">
      <c r="A274" s="2" t="s">
        <v>2426</v>
      </c>
      <c r="B274" s="7" t="s">
        <v>2427</v>
      </c>
      <c r="C274" s="2" t="s">
        <v>17</v>
      </c>
      <c r="D274" s="2">
        <v>1999</v>
      </c>
      <c r="G274" s="25" t="s">
        <v>17</v>
      </c>
      <c r="H274" t="s">
        <v>33</v>
      </c>
      <c r="I274" s="2">
        <v>53.415829100000003</v>
      </c>
      <c r="J274" s="2">
        <v>-113.4588238</v>
      </c>
    </row>
    <row r="275" spans="1:10" ht="14" x14ac:dyDescent="0.15">
      <c r="A275" s="2" t="s">
        <v>2752</v>
      </c>
      <c r="B275" s="7" t="s">
        <v>2753</v>
      </c>
      <c r="C275" s="2" t="s">
        <v>11</v>
      </c>
      <c r="D275" s="2">
        <v>1999</v>
      </c>
      <c r="G275" s="25" t="s">
        <v>11</v>
      </c>
      <c r="H275" t="s">
        <v>2860</v>
      </c>
      <c r="I275" s="2">
        <v>53.475776000000003</v>
      </c>
      <c r="J275" s="2">
        <v>-113.37460900000001</v>
      </c>
    </row>
    <row r="276" spans="1:10" ht="28" x14ac:dyDescent="0.15">
      <c r="A276" s="20" t="s">
        <v>2479</v>
      </c>
      <c r="B276" s="21" t="s">
        <v>2480</v>
      </c>
      <c r="C276" s="20" t="s">
        <v>21</v>
      </c>
      <c r="D276" s="20">
        <v>1991</v>
      </c>
      <c r="E276" s="22"/>
      <c r="F276" s="22"/>
      <c r="G276" s="25" t="s">
        <v>21</v>
      </c>
      <c r="H276" s="22" t="s">
        <v>14</v>
      </c>
      <c r="I276" s="20">
        <v>53.474388900000001</v>
      </c>
      <c r="J276" s="20">
        <v>-113.58454159999999</v>
      </c>
    </row>
    <row r="277" spans="1:10" ht="42" x14ac:dyDescent="0.15">
      <c r="A277" s="11" t="s">
        <v>560</v>
      </c>
      <c r="B277" s="12" t="s">
        <v>561</v>
      </c>
      <c r="C277" s="11" t="s">
        <v>21</v>
      </c>
      <c r="D277" s="11">
        <v>1992</v>
      </c>
      <c r="E277" s="13"/>
      <c r="F277" s="13"/>
      <c r="G277" s="25" t="s">
        <v>21</v>
      </c>
      <c r="H277" s="13" t="s">
        <v>14</v>
      </c>
      <c r="I277" s="11">
        <v>53.489510699999997</v>
      </c>
      <c r="J277" s="11">
        <v>-113.6491516</v>
      </c>
    </row>
  </sheetData>
  <sortState xmlns:xlrd2="http://schemas.microsoft.com/office/spreadsheetml/2017/richdata2" ref="A2:J277">
    <sortCondition ref="H2:H277"/>
  </sortState>
  <pageMargins left="0.7" right="0.7" top="0.75" bottom="0.75" header="0.3" footer="0.3"/>
  <legacy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1E4968-4B52-664B-BD67-7F1FDBA49BFC}">
  <dimension ref="A1:J104"/>
  <sheetViews>
    <sheetView topLeftCell="C89" workbookViewId="0">
      <selection activeCell="H104" sqref="H104"/>
    </sheetView>
  </sheetViews>
  <sheetFormatPr baseColWidth="10" defaultColWidth="33" defaultRowHeight="13" x14ac:dyDescent="0.15"/>
  <sheetData>
    <row r="1" spans="1:10" ht="15.75" customHeight="1" x14ac:dyDescent="0.15">
      <c r="A1" s="1" t="s">
        <v>0</v>
      </c>
      <c r="B1" s="8" t="s">
        <v>1</v>
      </c>
      <c r="C1" s="1" t="s">
        <v>2</v>
      </c>
      <c r="D1" s="1" t="s">
        <v>3</v>
      </c>
      <c r="E1" s="1" t="s">
        <v>4</v>
      </c>
      <c r="F1" s="1" t="s">
        <v>5</v>
      </c>
      <c r="G1" s="24" t="s">
        <v>2</v>
      </c>
      <c r="H1" s="1" t="s">
        <v>6</v>
      </c>
      <c r="I1" s="1" t="s">
        <v>7</v>
      </c>
      <c r="J1" s="1" t="s">
        <v>8</v>
      </c>
    </row>
    <row r="2" spans="1:10" ht="332" x14ac:dyDescent="0.15">
      <c r="A2" s="2" t="s">
        <v>1664</v>
      </c>
      <c r="B2" s="7" t="s">
        <v>1665</v>
      </c>
      <c r="C2" s="2" t="s">
        <v>21</v>
      </c>
      <c r="D2" s="2">
        <v>2000</v>
      </c>
      <c r="G2" s="25" t="s">
        <v>21</v>
      </c>
      <c r="H2" t="s">
        <v>29</v>
      </c>
      <c r="I2" s="2">
        <v>53.541004600000001</v>
      </c>
      <c r="J2" s="2">
        <v>-113.4811709</v>
      </c>
    </row>
    <row r="3" spans="1:10" ht="196" x14ac:dyDescent="0.15">
      <c r="A3" s="2" t="s">
        <v>2315</v>
      </c>
      <c r="B3" s="7" t="s">
        <v>2316</v>
      </c>
      <c r="C3" s="2" t="s">
        <v>11</v>
      </c>
      <c r="D3" s="2">
        <v>2000</v>
      </c>
      <c r="G3" s="25" t="s">
        <v>11</v>
      </c>
      <c r="H3" t="s">
        <v>29</v>
      </c>
      <c r="I3" s="2">
        <v>53.421025</v>
      </c>
      <c r="J3" s="2">
        <v>-113.472815</v>
      </c>
    </row>
    <row r="4" spans="1:10" ht="409.6" x14ac:dyDescent="0.15">
      <c r="A4" s="2" t="s">
        <v>2481</v>
      </c>
      <c r="B4" s="7" t="s">
        <v>2482</v>
      </c>
      <c r="C4" s="2" t="s">
        <v>11</v>
      </c>
      <c r="D4" s="2">
        <v>2002</v>
      </c>
      <c r="G4" s="25" t="s">
        <v>11</v>
      </c>
      <c r="H4" t="s">
        <v>29</v>
      </c>
      <c r="I4" s="2">
        <v>53.4464805</v>
      </c>
      <c r="J4" s="2">
        <v>-113.5704594</v>
      </c>
    </row>
    <row r="5" spans="1:10" ht="14" x14ac:dyDescent="0.15">
      <c r="A5" s="2" t="s">
        <v>2483</v>
      </c>
      <c r="B5" s="7" t="s">
        <v>2484</v>
      </c>
      <c r="C5" s="2" t="s">
        <v>11</v>
      </c>
      <c r="D5" s="2">
        <v>2002</v>
      </c>
      <c r="G5" s="25" t="s">
        <v>11</v>
      </c>
      <c r="H5" t="s">
        <v>29</v>
      </c>
      <c r="I5" s="2">
        <v>53.447403399999999</v>
      </c>
      <c r="J5" s="2">
        <v>-113.5665654</v>
      </c>
    </row>
    <row r="6" spans="1:10" ht="14" x14ac:dyDescent="0.15">
      <c r="A6" s="20" t="s">
        <v>1742</v>
      </c>
      <c r="B6" s="21" t="s">
        <v>1743</v>
      </c>
      <c r="C6" s="20" t="s">
        <v>11</v>
      </c>
      <c r="D6" s="20">
        <v>2002</v>
      </c>
      <c r="E6" s="22"/>
      <c r="F6" s="22"/>
      <c r="G6" s="25" t="s">
        <v>11</v>
      </c>
      <c r="H6" s="22" t="s">
        <v>2861</v>
      </c>
      <c r="I6" s="2">
        <v>53.429891099999999</v>
      </c>
      <c r="J6" s="2">
        <v>-113.5206455</v>
      </c>
    </row>
    <row r="7" spans="1:10" ht="14" x14ac:dyDescent="0.15">
      <c r="A7" s="20" t="s">
        <v>1744</v>
      </c>
      <c r="B7" s="21" t="s">
        <v>1743</v>
      </c>
      <c r="C7" s="20" t="s">
        <v>11</v>
      </c>
      <c r="D7" s="20">
        <v>2002</v>
      </c>
      <c r="E7" s="22"/>
      <c r="F7" s="22"/>
      <c r="G7" s="25" t="s">
        <v>11</v>
      </c>
      <c r="H7" s="22" t="s">
        <v>2861</v>
      </c>
      <c r="I7" s="2">
        <v>53.431546500000003</v>
      </c>
      <c r="J7" s="2">
        <v>-113.522841</v>
      </c>
    </row>
    <row r="8" spans="1:10" ht="14" x14ac:dyDescent="0.15">
      <c r="A8" s="20" t="s">
        <v>2451</v>
      </c>
      <c r="B8" s="23" t="s">
        <v>2452</v>
      </c>
      <c r="C8" s="20" t="s">
        <v>11</v>
      </c>
      <c r="D8" s="20">
        <v>2001</v>
      </c>
      <c r="E8" s="22"/>
      <c r="F8" s="22"/>
      <c r="G8" s="25" t="s">
        <v>11</v>
      </c>
      <c r="H8" s="22" t="s">
        <v>2859</v>
      </c>
      <c r="I8" s="20">
        <v>53.451013799999998</v>
      </c>
      <c r="J8" s="20">
        <v>-113.5769974</v>
      </c>
    </row>
    <row r="9" spans="1:10" ht="238" x14ac:dyDescent="0.15">
      <c r="A9" s="2" t="s">
        <v>117</v>
      </c>
      <c r="B9" s="7" t="s">
        <v>118</v>
      </c>
      <c r="C9" s="2" t="s">
        <v>11</v>
      </c>
      <c r="D9" s="2">
        <v>2000</v>
      </c>
      <c r="E9" s="2" t="s">
        <v>39</v>
      </c>
      <c r="F9" s="2" t="s">
        <v>13</v>
      </c>
      <c r="G9" s="25" t="s">
        <v>11</v>
      </c>
      <c r="H9" s="2" t="s">
        <v>14</v>
      </c>
      <c r="I9" s="2">
        <v>53.421365000000002</v>
      </c>
      <c r="J9" s="2">
        <v>-113.512032</v>
      </c>
    </row>
    <row r="10" spans="1:10" ht="224" x14ac:dyDescent="0.15">
      <c r="A10" s="2" t="s">
        <v>142</v>
      </c>
      <c r="B10" s="7" t="s">
        <v>143</v>
      </c>
      <c r="C10" s="2" t="s">
        <v>11</v>
      </c>
      <c r="D10" s="2">
        <v>2000</v>
      </c>
      <c r="E10" s="2" t="s">
        <v>39</v>
      </c>
      <c r="F10" s="2" t="s">
        <v>13</v>
      </c>
      <c r="G10" s="25" t="s">
        <v>11</v>
      </c>
      <c r="H10" s="2" t="s">
        <v>14</v>
      </c>
      <c r="I10" s="2">
        <v>53.421971900000003</v>
      </c>
      <c r="J10" s="2">
        <v>-113.51068600000001</v>
      </c>
    </row>
    <row r="11" spans="1:10" ht="14" x14ac:dyDescent="0.15">
      <c r="A11" s="2" t="s">
        <v>144</v>
      </c>
      <c r="B11" s="7" t="s">
        <v>145</v>
      </c>
      <c r="C11" s="2" t="s">
        <v>11</v>
      </c>
      <c r="D11" s="2">
        <v>2000</v>
      </c>
      <c r="E11" s="2" t="s">
        <v>39</v>
      </c>
      <c r="F11" s="2" t="s">
        <v>13</v>
      </c>
      <c r="G11" s="25" t="s">
        <v>11</v>
      </c>
      <c r="H11" s="2" t="s">
        <v>14</v>
      </c>
      <c r="I11" s="2">
        <v>53.422412999999999</v>
      </c>
      <c r="J11" s="2">
        <v>-113.512839</v>
      </c>
    </row>
    <row r="12" spans="1:10" ht="210" x14ac:dyDescent="0.15">
      <c r="A12" s="2" t="s">
        <v>146</v>
      </c>
      <c r="B12" s="7" t="s">
        <v>147</v>
      </c>
      <c r="C12" s="2" t="s">
        <v>11</v>
      </c>
      <c r="D12" s="2">
        <v>2000</v>
      </c>
      <c r="E12" s="2" t="s">
        <v>39</v>
      </c>
      <c r="F12" s="2" t="s">
        <v>148</v>
      </c>
      <c r="G12" s="25" t="s">
        <v>11</v>
      </c>
      <c r="H12" s="2" t="s">
        <v>14</v>
      </c>
      <c r="I12" s="2">
        <v>53.421225</v>
      </c>
      <c r="J12" s="2">
        <v>-113.51032600000001</v>
      </c>
    </row>
    <row r="13" spans="1:10" ht="140" x14ac:dyDescent="0.15">
      <c r="A13" s="2" t="s">
        <v>180</v>
      </c>
      <c r="B13" s="7" t="s">
        <v>181</v>
      </c>
      <c r="C13" s="2" t="s">
        <v>11</v>
      </c>
      <c r="D13" s="2">
        <v>2000</v>
      </c>
      <c r="E13" s="2" t="s">
        <v>39</v>
      </c>
      <c r="F13" s="2" t="s">
        <v>64</v>
      </c>
      <c r="G13" s="25" t="s">
        <v>11</v>
      </c>
      <c r="H13" s="2" t="s">
        <v>14</v>
      </c>
      <c r="I13" s="2">
        <v>53.422742900000003</v>
      </c>
      <c r="J13" s="2">
        <v>-113.510313</v>
      </c>
    </row>
    <row r="14" spans="1:10" ht="371" x14ac:dyDescent="0.15">
      <c r="A14" s="2" t="s">
        <v>570</v>
      </c>
      <c r="B14" s="7" t="s">
        <v>571</v>
      </c>
      <c r="C14" s="2" t="s">
        <v>21</v>
      </c>
      <c r="D14" s="2">
        <v>2000</v>
      </c>
      <c r="G14" s="25" t="s">
        <v>21</v>
      </c>
      <c r="H14" s="2" t="s">
        <v>14</v>
      </c>
      <c r="I14" s="2">
        <v>53.544389000000002</v>
      </c>
      <c r="J14" s="2">
        <v>-113.4909267</v>
      </c>
    </row>
    <row r="15" spans="1:10" ht="196" x14ac:dyDescent="0.15">
      <c r="A15" s="2" t="s">
        <v>613</v>
      </c>
      <c r="B15" s="7" t="s">
        <v>614</v>
      </c>
      <c r="C15" s="2" t="s">
        <v>11</v>
      </c>
      <c r="D15" s="2">
        <v>2000</v>
      </c>
      <c r="G15" s="25" t="s">
        <v>11</v>
      </c>
      <c r="H15" s="2" t="s">
        <v>14</v>
      </c>
      <c r="I15" s="2">
        <v>53.616069000000003</v>
      </c>
      <c r="J15" s="2">
        <v>-113.55622200000001</v>
      </c>
    </row>
    <row r="16" spans="1:10" ht="182" x14ac:dyDescent="0.15">
      <c r="A16" s="2" t="s">
        <v>617</v>
      </c>
      <c r="B16" s="7" t="s">
        <v>618</v>
      </c>
      <c r="C16" s="2" t="s">
        <v>11</v>
      </c>
      <c r="D16" s="2">
        <v>2000</v>
      </c>
      <c r="G16" s="25" t="s">
        <v>11</v>
      </c>
      <c r="H16" s="2" t="s">
        <v>14</v>
      </c>
      <c r="I16" s="2">
        <v>53.485795199999998</v>
      </c>
      <c r="J16" s="2">
        <v>-113.6369091</v>
      </c>
    </row>
    <row r="17" spans="1:10" ht="14" x14ac:dyDescent="0.15">
      <c r="A17" s="2" t="s">
        <v>619</v>
      </c>
      <c r="B17" s="7" t="s">
        <v>620</v>
      </c>
      <c r="C17" s="2" t="s">
        <v>11</v>
      </c>
      <c r="D17" s="2">
        <v>2000</v>
      </c>
      <c r="G17" s="25" t="s">
        <v>11</v>
      </c>
      <c r="H17" s="2" t="s">
        <v>14</v>
      </c>
      <c r="I17" s="2">
        <v>53.484608999999999</v>
      </c>
      <c r="J17" s="2">
        <v>-113.6393138</v>
      </c>
    </row>
    <row r="18" spans="1:10" ht="126" x14ac:dyDescent="0.15">
      <c r="A18" s="2" t="s">
        <v>911</v>
      </c>
      <c r="B18" s="7" t="s">
        <v>912</v>
      </c>
      <c r="C18" s="2" t="s">
        <v>11</v>
      </c>
      <c r="D18" s="2">
        <v>2000</v>
      </c>
      <c r="G18" s="25" t="s">
        <v>11</v>
      </c>
      <c r="H18" s="2" t="s">
        <v>14</v>
      </c>
      <c r="I18" s="2">
        <v>53.499045700000003</v>
      </c>
      <c r="J18" s="2">
        <v>-113.67058160000001</v>
      </c>
    </row>
    <row r="19" spans="1:10" ht="56" x14ac:dyDescent="0.15">
      <c r="A19" s="2" t="s">
        <v>913</v>
      </c>
      <c r="B19" s="7" t="s">
        <v>914</v>
      </c>
      <c r="C19" s="2" t="s">
        <v>11</v>
      </c>
      <c r="D19" s="2">
        <v>2000</v>
      </c>
      <c r="G19" s="25" t="s">
        <v>11</v>
      </c>
      <c r="H19" s="2" t="s">
        <v>14</v>
      </c>
      <c r="I19" s="2">
        <v>53.498263999999999</v>
      </c>
      <c r="J19" s="2">
        <v>-113.666696</v>
      </c>
    </row>
    <row r="20" spans="1:10" ht="140" x14ac:dyDescent="0.15">
      <c r="A20" s="2" t="s">
        <v>1660</v>
      </c>
      <c r="B20" s="7" t="s">
        <v>1661</v>
      </c>
      <c r="C20" s="2" t="s">
        <v>21</v>
      </c>
      <c r="D20" s="2">
        <v>2000</v>
      </c>
      <c r="G20" s="25" t="s">
        <v>21</v>
      </c>
      <c r="H20" t="s">
        <v>14</v>
      </c>
      <c r="I20" s="2">
        <v>53.574784100000002</v>
      </c>
      <c r="J20" s="2">
        <v>-113.50360689999999</v>
      </c>
    </row>
    <row r="21" spans="1:10" ht="409.6" x14ac:dyDescent="0.15">
      <c r="A21" s="2" t="s">
        <v>2396</v>
      </c>
      <c r="B21" s="7" t="s">
        <v>2397</v>
      </c>
      <c r="C21" s="2" t="s">
        <v>11</v>
      </c>
      <c r="D21" s="2">
        <v>2000</v>
      </c>
      <c r="G21" s="25" t="s">
        <v>11</v>
      </c>
      <c r="H21" t="s">
        <v>14</v>
      </c>
      <c r="I21" s="2">
        <v>53.422806999999999</v>
      </c>
      <c r="J21" s="2">
        <v>-113.4706984</v>
      </c>
    </row>
    <row r="22" spans="1:10" ht="397" x14ac:dyDescent="0.15">
      <c r="A22" s="2" t="s">
        <v>2526</v>
      </c>
      <c r="B22" s="7" t="s">
        <v>2527</v>
      </c>
      <c r="C22" s="2" t="s">
        <v>11</v>
      </c>
      <c r="D22" s="2">
        <v>2000</v>
      </c>
      <c r="G22" s="25" t="s">
        <v>11</v>
      </c>
      <c r="H22" t="s">
        <v>14</v>
      </c>
      <c r="I22" s="2">
        <v>53.452382299999996</v>
      </c>
      <c r="J22" s="2">
        <v>-113.57208060000001</v>
      </c>
    </row>
    <row r="23" spans="1:10" ht="14" x14ac:dyDescent="0.15">
      <c r="A23" s="2" t="s">
        <v>2528</v>
      </c>
      <c r="B23" s="7" t="s">
        <v>2529</v>
      </c>
      <c r="C23" s="2" t="s">
        <v>11</v>
      </c>
      <c r="D23" s="2">
        <v>2000</v>
      </c>
      <c r="G23" s="25" t="s">
        <v>11</v>
      </c>
      <c r="H23" t="s">
        <v>14</v>
      </c>
      <c r="I23" s="2">
        <v>53.448064000000002</v>
      </c>
      <c r="J23" s="2">
        <v>-113.56884530000001</v>
      </c>
    </row>
    <row r="24" spans="1:10" ht="14" x14ac:dyDescent="0.15">
      <c r="A24" s="2" t="s">
        <v>2530</v>
      </c>
      <c r="B24" s="7" t="s">
        <v>2529</v>
      </c>
      <c r="C24" s="2" t="s">
        <v>11</v>
      </c>
      <c r="D24" s="2">
        <v>2000</v>
      </c>
      <c r="G24" s="25" t="s">
        <v>11</v>
      </c>
      <c r="H24" t="s">
        <v>14</v>
      </c>
      <c r="I24" s="2">
        <v>53.452171900000003</v>
      </c>
      <c r="J24" s="2">
        <v>-113.5687348</v>
      </c>
    </row>
    <row r="25" spans="1:10" ht="252" x14ac:dyDescent="0.15">
      <c r="A25" s="2" t="s">
        <v>2644</v>
      </c>
      <c r="B25" s="7" t="s">
        <v>2645</v>
      </c>
      <c r="C25" s="2" t="s">
        <v>17</v>
      </c>
      <c r="D25" s="2">
        <v>2000</v>
      </c>
      <c r="G25" s="25" t="s">
        <v>17</v>
      </c>
      <c r="H25" t="s">
        <v>2859</v>
      </c>
      <c r="I25" s="2">
        <v>53.532252900000003</v>
      </c>
      <c r="J25" s="2">
        <v>-113.6759055</v>
      </c>
    </row>
    <row r="26" spans="1:10" ht="319" x14ac:dyDescent="0.15">
      <c r="A26" s="2" t="s">
        <v>113</v>
      </c>
      <c r="B26" s="7" t="s">
        <v>114</v>
      </c>
      <c r="C26" s="2" t="s">
        <v>11</v>
      </c>
      <c r="D26" s="2">
        <v>2001</v>
      </c>
      <c r="E26" s="2" t="s">
        <v>39</v>
      </c>
      <c r="F26" s="2" t="s">
        <v>13</v>
      </c>
      <c r="G26" s="25" t="s">
        <v>11</v>
      </c>
      <c r="H26" s="2" t="s">
        <v>14</v>
      </c>
      <c r="I26" s="2">
        <v>53.418840000000003</v>
      </c>
      <c r="J26" s="2">
        <v>-113.50984699999999</v>
      </c>
    </row>
    <row r="27" spans="1:10" ht="238" x14ac:dyDescent="0.15">
      <c r="A27" s="2" t="s">
        <v>249</v>
      </c>
      <c r="B27" s="7" t="s">
        <v>250</v>
      </c>
      <c r="C27" s="2" t="s">
        <v>11</v>
      </c>
      <c r="D27" s="2">
        <v>2001</v>
      </c>
      <c r="E27" s="2" t="s">
        <v>39</v>
      </c>
      <c r="F27" s="2" t="s">
        <v>13</v>
      </c>
      <c r="G27" s="25" t="s">
        <v>11</v>
      </c>
      <c r="H27" s="2" t="s">
        <v>14</v>
      </c>
      <c r="I27" s="2">
        <v>53.420968000000002</v>
      </c>
      <c r="J27" s="2">
        <v>-113.50757400000001</v>
      </c>
    </row>
    <row r="28" spans="1:10" ht="224" x14ac:dyDescent="0.15">
      <c r="A28" s="2" t="s">
        <v>270</v>
      </c>
      <c r="B28" s="7" t="s">
        <v>271</v>
      </c>
      <c r="C28" s="2" t="s">
        <v>11</v>
      </c>
      <c r="D28" s="2">
        <v>2001</v>
      </c>
      <c r="E28" s="2" t="s">
        <v>39</v>
      </c>
      <c r="F28" s="2" t="s">
        <v>13</v>
      </c>
      <c r="G28" s="25" t="s">
        <v>11</v>
      </c>
      <c r="H28" s="2" t="s">
        <v>14</v>
      </c>
      <c r="I28" s="2">
        <v>53.418872999999998</v>
      </c>
      <c r="J28" s="2">
        <v>-113.505197</v>
      </c>
    </row>
    <row r="29" spans="1:10" ht="56" x14ac:dyDescent="0.15">
      <c r="A29" s="2" t="s">
        <v>444</v>
      </c>
      <c r="B29" s="7" t="s">
        <v>445</v>
      </c>
      <c r="C29" s="2" t="s">
        <v>17</v>
      </c>
      <c r="D29" s="2">
        <v>2001</v>
      </c>
      <c r="E29" s="2" t="s">
        <v>443</v>
      </c>
      <c r="F29" s="2" t="s">
        <v>355</v>
      </c>
      <c r="G29" s="25" t="s">
        <v>17</v>
      </c>
      <c r="H29" s="2" t="s">
        <v>14</v>
      </c>
      <c r="I29" s="2">
        <v>53.472885900000001</v>
      </c>
      <c r="J29" s="2">
        <v>-113.6345251</v>
      </c>
    </row>
    <row r="30" spans="1:10" ht="358" x14ac:dyDescent="0.15">
      <c r="A30" s="2" t="s">
        <v>657</v>
      </c>
      <c r="B30" s="7" t="s">
        <v>658</v>
      </c>
      <c r="C30" s="2" t="s">
        <v>11</v>
      </c>
      <c r="D30" s="2">
        <v>2001</v>
      </c>
      <c r="G30" s="25" t="s">
        <v>11</v>
      </c>
      <c r="H30" s="2" t="s">
        <v>14</v>
      </c>
      <c r="I30" s="2">
        <v>53.483132500000004</v>
      </c>
      <c r="J30" s="2">
        <v>-113.63661930000001</v>
      </c>
    </row>
    <row r="31" spans="1:10" ht="293" x14ac:dyDescent="0.15">
      <c r="A31" s="2" t="s">
        <v>697</v>
      </c>
      <c r="B31" s="7" t="s">
        <v>698</v>
      </c>
      <c r="C31" s="2" t="s">
        <v>11</v>
      </c>
      <c r="D31" s="2">
        <v>2001</v>
      </c>
      <c r="G31" s="25" t="s">
        <v>11</v>
      </c>
      <c r="H31" s="2" t="s">
        <v>14</v>
      </c>
      <c r="I31" s="2">
        <v>53.482467999999997</v>
      </c>
      <c r="J31" s="2">
        <v>-113.63797390000001</v>
      </c>
    </row>
    <row r="32" spans="1:10" ht="238" x14ac:dyDescent="0.15">
      <c r="A32" s="2" t="s">
        <v>709</v>
      </c>
      <c r="B32" s="7" t="s">
        <v>710</v>
      </c>
      <c r="C32" s="2" t="s">
        <v>11</v>
      </c>
      <c r="D32" s="2">
        <v>2001</v>
      </c>
      <c r="G32" s="25" t="s">
        <v>11</v>
      </c>
      <c r="H32" s="2" t="s">
        <v>14</v>
      </c>
      <c r="I32" s="2">
        <v>53.4837828</v>
      </c>
      <c r="J32" s="2">
        <v>-113.6352706</v>
      </c>
    </row>
    <row r="33" spans="1:10" ht="224" x14ac:dyDescent="0.15">
      <c r="A33" s="2" t="s">
        <v>737</v>
      </c>
      <c r="B33" s="7" t="s">
        <v>738</v>
      </c>
      <c r="C33" s="2" t="s">
        <v>11</v>
      </c>
      <c r="D33" s="2">
        <v>2001</v>
      </c>
      <c r="G33" s="25" t="s">
        <v>11</v>
      </c>
      <c r="H33" s="2" t="s">
        <v>14</v>
      </c>
      <c r="I33" s="2">
        <v>53.427121999999997</v>
      </c>
      <c r="J33" s="2">
        <v>-113.470474</v>
      </c>
    </row>
    <row r="34" spans="1:10" ht="280" x14ac:dyDescent="0.15">
      <c r="A34" s="2" t="s">
        <v>769</v>
      </c>
      <c r="B34" s="7" t="s">
        <v>770</v>
      </c>
      <c r="C34" s="2" t="s">
        <v>11</v>
      </c>
      <c r="D34" s="2">
        <v>2001</v>
      </c>
      <c r="G34" s="25" t="s">
        <v>11</v>
      </c>
      <c r="H34" s="2" t="s">
        <v>14</v>
      </c>
      <c r="I34" s="2">
        <v>53.429326600000003</v>
      </c>
      <c r="J34" s="2">
        <v>-113.46079709999999</v>
      </c>
    </row>
    <row r="35" spans="1:10" ht="306" x14ac:dyDescent="0.15">
      <c r="A35" s="2" t="s">
        <v>936</v>
      </c>
      <c r="B35" s="7" t="s">
        <v>937</v>
      </c>
      <c r="C35" s="2" t="s">
        <v>11</v>
      </c>
      <c r="D35" s="2">
        <v>2001</v>
      </c>
      <c r="G35" s="25" t="s">
        <v>11</v>
      </c>
      <c r="H35" t="s">
        <v>14</v>
      </c>
      <c r="I35" s="2">
        <v>53.503080099999998</v>
      </c>
      <c r="J35" s="2">
        <v>-113.6740592</v>
      </c>
    </row>
    <row r="36" spans="1:10" s="22" customFormat="1" ht="196" x14ac:dyDescent="0.15">
      <c r="A36" s="2" t="s">
        <v>986</v>
      </c>
      <c r="B36" s="7" t="s">
        <v>987</v>
      </c>
      <c r="C36" s="2" t="s">
        <v>11</v>
      </c>
      <c r="D36" s="2">
        <v>2001</v>
      </c>
      <c r="E36"/>
      <c r="F36"/>
      <c r="G36" s="25" t="s">
        <v>11</v>
      </c>
      <c r="H36" t="s">
        <v>2859</v>
      </c>
      <c r="I36" s="2">
        <v>53.503127200000002</v>
      </c>
      <c r="J36" s="2">
        <v>-113.6757061</v>
      </c>
    </row>
    <row r="37" spans="1:10" ht="293" x14ac:dyDescent="0.15">
      <c r="A37" s="2" t="s">
        <v>1138</v>
      </c>
      <c r="B37" s="7" t="s">
        <v>1139</v>
      </c>
      <c r="C37" s="2" t="s">
        <v>11</v>
      </c>
      <c r="D37" s="2">
        <v>2001</v>
      </c>
      <c r="G37" s="25" t="s">
        <v>11</v>
      </c>
      <c r="H37" t="s">
        <v>14</v>
      </c>
      <c r="I37" s="2">
        <v>53.459891499999998</v>
      </c>
      <c r="J37" s="2">
        <v>-113.5647783</v>
      </c>
    </row>
    <row r="38" spans="1:10" ht="252" x14ac:dyDescent="0.15">
      <c r="A38" s="2" t="s">
        <v>1223</v>
      </c>
      <c r="B38" s="7" t="s">
        <v>1224</v>
      </c>
      <c r="C38" s="2" t="s">
        <v>11</v>
      </c>
      <c r="D38" s="2">
        <v>2001</v>
      </c>
      <c r="G38" s="25" t="s">
        <v>11</v>
      </c>
      <c r="H38" t="s">
        <v>14</v>
      </c>
      <c r="I38" s="2">
        <v>53.459634000000001</v>
      </c>
      <c r="J38" s="2">
        <v>-113.561014</v>
      </c>
    </row>
    <row r="39" spans="1:10" ht="14" x14ac:dyDescent="0.15">
      <c r="A39" s="2" t="s">
        <v>1225</v>
      </c>
      <c r="B39" s="7" t="s">
        <v>1226</v>
      </c>
      <c r="C39" s="2" t="s">
        <v>11</v>
      </c>
      <c r="D39" s="2">
        <v>2001</v>
      </c>
      <c r="G39" s="25" t="s">
        <v>11</v>
      </c>
      <c r="H39" t="s">
        <v>14</v>
      </c>
      <c r="I39" s="2">
        <v>53.459637299999997</v>
      </c>
      <c r="J39" s="2">
        <v>-113.5621486</v>
      </c>
    </row>
    <row r="40" spans="1:10" ht="14" x14ac:dyDescent="0.15">
      <c r="A40" s="2" t="s">
        <v>1235</v>
      </c>
      <c r="B40" s="7" t="s">
        <v>1236</v>
      </c>
      <c r="C40" s="2" t="s">
        <v>11</v>
      </c>
      <c r="D40" s="2">
        <v>2001</v>
      </c>
      <c r="G40" s="25" t="s">
        <v>11</v>
      </c>
      <c r="H40" t="s">
        <v>14</v>
      </c>
      <c r="I40" s="2">
        <v>53.458848199999998</v>
      </c>
      <c r="J40" s="2">
        <v>-113.5621668</v>
      </c>
    </row>
    <row r="41" spans="1:10" ht="14" x14ac:dyDescent="0.15">
      <c r="A41" s="2" t="s">
        <v>1237</v>
      </c>
      <c r="B41" s="7" t="s">
        <v>1236</v>
      </c>
      <c r="C41" s="2" t="s">
        <v>11</v>
      </c>
      <c r="D41" s="2">
        <v>2001</v>
      </c>
      <c r="G41" s="25" t="s">
        <v>11</v>
      </c>
      <c r="H41" t="s">
        <v>14</v>
      </c>
      <c r="I41" s="2">
        <v>53.459507199999997</v>
      </c>
      <c r="J41" s="2">
        <v>-113.5593748</v>
      </c>
    </row>
    <row r="42" spans="1:10" ht="14" x14ac:dyDescent="0.15">
      <c r="A42" s="2" t="s">
        <v>1238</v>
      </c>
      <c r="B42" s="7" t="s">
        <v>1236</v>
      </c>
      <c r="C42" s="2" t="s">
        <v>11</v>
      </c>
      <c r="D42" s="2">
        <v>2001</v>
      </c>
      <c r="G42" s="25" t="s">
        <v>11</v>
      </c>
      <c r="H42" t="s">
        <v>14</v>
      </c>
      <c r="I42" s="2">
        <v>53.544389000000002</v>
      </c>
      <c r="J42" s="2">
        <v>-113.4909267</v>
      </c>
    </row>
    <row r="43" spans="1:10" ht="252" x14ac:dyDescent="0.15">
      <c r="A43" s="2" t="s">
        <v>1241</v>
      </c>
      <c r="B43" s="7" t="s">
        <v>1242</v>
      </c>
      <c r="C43" s="2" t="s">
        <v>11</v>
      </c>
      <c r="D43" s="2">
        <v>2001</v>
      </c>
      <c r="G43" s="25" t="s">
        <v>11</v>
      </c>
      <c r="H43" t="s">
        <v>14</v>
      </c>
      <c r="I43" s="2">
        <v>53.456018100000001</v>
      </c>
      <c r="J43" s="2">
        <v>-113.5532956</v>
      </c>
    </row>
    <row r="44" spans="1:10" ht="409.6" x14ac:dyDescent="0.15">
      <c r="A44" s="2" t="s">
        <v>1250</v>
      </c>
      <c r="B44" s="7" t="s">
        <v>1251</v>
      </c>
      <c r="C44" s="2" t="s">
        <v>11</v>
      </c>
      <c r="D44" s="2">
        <v>2001</v>
      </c>
      <c r="G44" s="25" t="s">
        <v>11</v>
      </c>
      <c r="H44" t="s">
        <v>14</v>
      </c>
      <c r="I44" s="2">
        <v>53.459036599999997</v>
      </c>
      <c r="J44" s="2">
        <v>-113.55485880000001</v>
      </c>
    </row>
    <row r="45" spans="1:10" ht="14" x14ac:dyDescent="0.15">
      <c r="A45" s="2" t="s">
        <v>1252</v>
      </c>
      <c r="B45" s="7" t="s">
        <v>1253</v>
      </c>
      <c r="C45" s="2" t="s">
        <v>11</v>
      </c>
      <c r="D45" s="2">
        <v>2001</v>
      </c>
      <c r="G45" s="25" t="s">
        <v>11</v>
      </c>
      <c r="H45" t="s">
        <v>14</v>
      </c>
      <c r="I45" s="2">
        <v>53.459996799999999</v>
      </c>
      <c r="J45" s="2">
        <v>-113.5560863</v>
      </c>
    </row>
    <row r="46" spans="1:10" ht="409.6" x14ac:dyDescent="0.15">
      <c r="A46" s="2" t="s">
        <v>1378</v>
      </c>
      <c r="B46" s="9" t="s">
        <v>1379</v>
      </c>
      <c r="C46" s="2" t="s">
        <v>21</v>
      </c>
      <c r="D46" s="2">
        <v>2001</v>
      </c>
      <c r="G46" s="25" t="s">
        <v>21</v>
      </c>
      <c r="H46" t="s">
        <v>14</v>
      </c>
      <c r="I46" s="2">
        <v>53.558584500000002</v>
      </c>
      <c r="J46" s="2">
        <v>-113.4773941</v>
      </c>
    </row>
    <row r="47" spans="1:10" ht="42" x14ac:dyDescent="0.15">
      <c r="A47" s="2" t="s">
        <v>1440</v>
      </c>
      <c r="B47" s="7" t="s">
        <v>1441</v>
      </c>
      <c r="C47" s="2" t="s">
        <v>21</v>
      </c>
      <c r="D47" s="2">
        <v>2001</v>
      </c>
      <c r="G47" s="25" t="s">
        <v>21</v>
      </c>
      <c r="H47" t="s">
        <v>14</v>
      </c>
      <c r="I47" s="2">
        <v>53.448633399999999</v>
      </c>
      <c r="J47" s="2">
        <v>-113.5039036</v>
      </c>
    </row>
    <row r="48" spans="1:10" ht="293" x14ac:dyDescent="0.15">
      <c r="A48" s="2" t="s">
        <v>1680</v>
      </c>
      <c r="B48" s="7" t="s">
        <v>1681</v>
      </c>
      <c r="C48" s="2" t="s">
        <v>17</v>
      </c>
      <c r="D48" s="2">
        <v>2001</v>
      </c>
      <c r="G48" s="25" t="s">
        <v>17</v>
      </c>
      <c r="H48" t="s">
        <v>14</v>
      </c>
      <c r="I48" s="2">
        <v>53.428381100000003</v>
      </c>
      <c r="J48" s="2">
        <v>-113.5290557</v>
      </c>
    </row>
    <row r="49" spans="1:10" ht="293" x14ac:dyDescent="0.15">
      <c r="A49" s="2" t="s">
        <v>1685</v>
      </c>
      <c r="B49" s="7" t="s">
        <v>1686</v>
      </c>
      <c r="C49" s="2" t="s">
        <v>21</v>
      </c>
      <c r="D49" s="2">
        <v>2001</v>
      </c>
      <c r="G49" s="25" t="s">
        <v>21</v>
      </c>
      <c r="H49" t="s">
        <v>14</v>
      </c>
      <c r="I49" s="2">
        <v>53.544389000000002</v>
      </c>
      <c r="J49" s="2">
        <v>-113.4909267</v>
      </c>
    </row>
    <row r="50" spans="1:10" ht="306" x14ac:dyDescent="0.15">
      <c r="A50" s="2" t="s">
        <v>1759</v>
      </c>
      <c r="B50" s="7" t="s">
        <v>1760</v>
      </c>
      <c r="C50" s="2" t="s">
        <v>11</v>
      </c>
      <c r="D50" s="2">
        <v>2001</v>
      </c>
      <c r="G50" s="25" t="s">
        <v>11</v>
      </c>
      <c r="H50" t="s">
        <v>14</v>
      </c>
      <c r="I50" s="2">
        <v>53.427123999999999</v>
      </c>
      <c r="J50" s="2">
        <v>-113.530402</v>
      </c>
    </row>
    <row r="51" spans="1:10" ht="210" x14ac:dyDescent="0.15">
      <c r="A51" s="2" t="s">
        <v>1786</v>
      </c>
      <c r="B51" s="7" t="s">
        <v>1787</v>
      </c>
      <c r="C51" s="2" t="s">
        <v>11</v>
      </c>
      <c r="D51" s="2">
        <v>2001</v>
      </c>
      <c r="G51" s="25" t="s">
        <v>11</v>
      </c>
      <c r="H51" t="s">
        <v>14</v>
      </c>
      <c r="I51" s="2">
        <v>53.425632999999998</v>
      </c>
      <c r="J51" s="2">
        <v>-113.530795</v>
      </c>
    </row>
    <row r="52" spans="1:10" s="22" customFormat="1" ht="14" x14ac:dyDescent="0.15">
      <c r="A52" s="2" t="s">
        <v>1788</v>
      </c>
      <c r="B52" s="7" t="s">
        <v>1789</v>
      </c>
      <c r="C52" s="2" t="s">
        <v>11</v>
      </c>
      <c r="D52" s="2">
        <v>2001</v>
      </c>
      <c r="E52"/>
      <c r="F52"/>
      <c r="G52" s="25" t="s">
        <v>11</v>
      </c>
      <c r="H52" t="s">
        <v>14</v>
      </c>
      <c r="I52" s="2">
        <v>53.426119999999997</v>
      </c>
      <c r="J52" s="2">
        <v>-113.53211400000001</v>
      </c>
    </row>
    <row r="53" spans="1:10" ht="14" x14ac:dyDescent="0.15">
      <c r="A53" s="2" t="s">
        <v>1790</v>
      </c>
      <c r="B53" s="7" t="s">
        <v>1789</v>
      </c>
      <c r="C53" s="2" t="s">
        <v>11</v>
      </c>
      <c r="D53" s="2">
        <v>2001</v>
      </c>
      <c r="G53" s="25" t="s">
        <v>11</v>
      </c>
      <c r="H53" t="s">
        <v>14</v>
      </c>
      <c r="I53" s="2">
        <v>53.426386999999998</v>
      </c>
      <c r="J53" s="2">
        <v>-113.53156199999999</v>
      </c>
    </row>
    <row r="54" spans="1:10" ht="210" x14ac:dyDescent="0.15">
      <c r="A54" s="2" t="s">
        <v>2213</v>
      </c>
      <c r="B54" s="7" t="s">
        <v>2214</v>
      </c>
      <c r="C54" s="2" t="s">
        <v>11</v>
      </c>
      <c r="D54" s="2">
        <v>2001</v>
      </c>
      <c r="G54" s="25" t="s">
        <v>11</v>
      </c>
      <c r="H54" t="s">
        <v>14</v>
      </c>
      <c r="I54" s="2">
        <v>53.420861799999997</v>
      </c>
      <c r="J54" s="2">
        <v>-113.5293569</v>
      </c>
    </row>
    <row r="55" spans="1:10" s="22" customFormat="1" ht="14" x14ac:dyDescent="0.15">
      <c r="A55" s="2" t="s">
        <v>2215</v>
      </c>
      <c r="B55" s="7" t="s">
        <v>2216</v>
      </c>
      <c r="C55" s="2" t="s">
        <v>11</v>
      </c>
      <c r="D55" s="2">
        <v>2001</v>
      </c>
      <c r="E55"/>
      <c r="F55"/>
      <c r="G55" s="25" t="s">
        <v>11</v>
      </c>
      <c r="H55" t="s">
        <v>14</v>
      </c>
      <c r="I55" s="2">
        <v>53.420767099999999</v>
      </c>
      <c r="J55" s="2">
        <v>-113.531763</v>
      </c>
    </row>
    <row r="56" spans="1:10" ht="14" x14ac:dyDescent="0.15">
      <c r="A56" s="2" t="s">
        <v>2217</v>
      </c>
      <c r="B56" s="7" t="s">
        <v>2216</v>
      </c>
      <c r="C56" s="2" t="s">
        <v>11</v>
      </c>
      <c r="D56" s="2">
        <v>2001</v>
      </c>
      <c r="G56" s="25" t="s">
        <v>11</v>
      </c>
      <c r="H56" t="s">
        <v>14</v>
      </c>
      <c r="I56" s="2">
        <v>53.420760899999998</v>
      </c>
      <c r="J56" s="2">
        <v>-113.5305939</v>
      </c>
    </row>
    <row r="57" spans="1:10" ht="345" x14ac:dyDescent="0.15">
      <c r="A57" s="2" t="s">
        <v>2281</v>
      </c>
      <c r="B57" s="7" t="s">
        <v>2282</v>
      </c>
      <c r="C57" s="2" t="s">
        <v>17</v>
      </c>
      <c r="D57" s="2">
        <v>2001</v>
      </c>
      <c r="G57" s="25" t="s">
        <v>17</v>
      </c>
      <c r="H57" t="s">
        <v>14</v>
      </c>
      <c r="I57" s="2">
        <v>53.418729999999996</v>
      </c>
      <c r="J57" s="2">
        <v>-113.5273387</v>
      </c>
    </row>
    <row r="58" spans="1:10" ht="14" x14ac:dyDescent="0.15">
      <c r="A58" s="2" t="s">
        <v>2283</v>
      </c>
      <c r="B58" s="7" t="s">
        <v>2284</v>
      </c>
      <c r="C58" s="2" t="s">
        <v>11</v>
      </c>
      <c r="D58" s="2">
        <v>2001</v>
      </c>
      <c r="G58" s="25" t="s">
        <v>11</v>
      </c>
      <c r="H58" t="s">
        <v>14</v>
      </c>
      <c r="I58" s="2">
        <v>53.424247999999999</v>
      </c>
      <c r="J58" s="2">
        <v>-113.533154</v>
      </c>
    </row>
    <row r="59" spans="1:10" ht="14" x14ac:dyDescent="0.15">
      <c r="A59" s="2" t="s">
        <v>2285</v>
      </c>
      <c r="B59" s="7" t="s">
        <v>2284</v>
      </c>
      <c r="C59" s="2" t="s">
        <v>11</v>
      </c>
      <c r="D59" s="2">
        <v>2001</v>
      </c>
      <c r="G59" s="25" t="s">
        <v>11</v>
      </c>
      <c r="H59" t="s">
        <v>14</v>
      </c>
      <c r="I59" s="2">
        <v>53.421624000000001</v>
      </c>
      <c r="J59" s="2">
        <v>-113.533523</v>
      </c>
    </row>
    <row r="60" spans="1:10" ht="14" x14ac:dyDescent="0.15">
      <c r="A60" s="2" t="s">
        <v>2288</v>
      </c>
      <c r="B60" s="7" t="s">
        <v>2284</v>
      </c>
      <c r="C60" s="2" t="s">
        <v>11</v>
      </c>
      <c r="D60" s="2">
        <v>2001</v>
      </c>
      <c r="G60" s="25" t="s">
        <v>11</v>
      </c>
      <c r="H60" t="s">
        <v>14</v>
      </c>
      <c r="I60" s="2">
        <v>53.424219000000001</v>
      </c>
      <c r="J60" s="2">
        <v>-113.5296</v>
      </c>
    </row>
    <row r="61" spans="1:10" ht="14" x14ac:dyDescent="0.15">
      <c r="A61" s="2" t="s">
        <v>2289</v>
      </c>
      <c r="B61" s="7" t="s">
        <v>2284</v>
      </c>
      <c r="C61" s="2" t="s">
        <v>11</v>
      </c>
      <c r="D61" s="2">
        <v>2001</v>
      </c>
      <c r="G61" s="25" t="s">
        <v>11</v>
      </c>
      <c r="H61" t="s">
        <v>14</v>
      </c>
      <c r="I61" s="2">
        <v>53.423048000000001</v>
      </c>
      <c r="J61" s="2">
        <v>-113.53596899999999</v>
      </c>
    </row>
    <row r="62" spans="1:10" ht="14" x14ac:dyDescent="0.15">
      <c r="A62" s="2" t="s">
        <v>2290</v>
      </c>
      <c r="B62" s="7" t="s">
        <v>2284</v>
      </c>
      <c r="C62" s="2" t="s">
        <v>11</v>
      </c>
      <c r="D62" s="2">
        <v>2001</v>
      </c>
      <c r="G62" s="25" t="s">
        <v>11</v>
      </c>
      <c r="H62" t="s">
        <v>14</v>
      </c>
      <c r="I62" s="2">
        <v>53.417157699999997</v>
      </c>
      <c r="J62" s="2">
        <v>-113.52324400000001</v>
      </c>
    </row>
    <row r="63" spans="1:10" ht="332" x14ac:dyDescent="0.15">
      <c r="A63" s="2" t="s">
        <v>2325</v>
      </c>
      <c r="B63" s="7" t="s">
        <v>2326</v>
      </c>
      <c r="C63" s="2" t="s">
        <v>21</v>
      </c>
      <c r="D63" s="2">
        <v>2001</v>
      </c>
      <c r="G63" s="25" t="s">
        <v>21</v>
      </c>
      <c r="H63" t="s">
        <v>14</v>
      </c>
      <c r="I63" s="2">
        <v>53.544389000000002</v>
      </c>
      <c r="J63" s="2">
        <v>-113.4909267</v>
      </c>
    </row>
    <row r="64" spans="1:10" ht="140" x14ac:dyDescent="0.15">
      <c r="A64" s="2" t="s">
        <v>2422</v>
      </c>
      <c r="B64" s="7" t="s">
        <v>2423</v>
      </c>
      <c r="C64" s="2" t="s">
        <v>17</v>
      </c>
      <c r="D64" s="2">
        <v>2001</v>
      </c>
      <c r="G64" s="25" t="s">
        <v>17</v>
      </c>
      <c r="H64" t="s">
        <v>14</v>
      </c>
      <c r="I64" s="2">
        <v>53.522544500000002</v>
      </c>
      <c r="J64" s="2">
        <v>-113.68120450000001</v>
      </c>
    </row>
    <row r="65" spans="1:10" ht="409.6" x14ac:dyDescent="0.15">
      <c r="A65" s="2" t="s">
        <v>2503</v>
      </c>
      <c r="B65" s="7" t="s">
        <v>2504</v>
      </c>
      <c r="C65" s="2" t="s">
        <v>11</v>
      </c>
      <c r="D65" s="2">
        <v>2001</v>
      </c>
      <c r="G65" s="25" t="s">
        <v>11</v>
      </c>
      <c r="H65" t="s">
        <v>14</v>
      </c>
      <c r="I65" s="2">
        <v>53.448033000000002</v>
      </c>
      <c r="J65" s="2">
        <v>-113.5704092</v>
      </c>
    </row>
    <row r="66" spans="1:10" ht="14" x14ac:dyDescent="0.15">
      <c r="A66" s="2" t="s">
        <v>2505</v>
      </c>
      <c r="B66" s="7" t="s">
        <v>2506</v>
      </c>
      <c r="C66" s="2" t="s">
        <v>11</v>
      </c>
      <c r="D66" s="2">
        <v>2001</v>
      </c>
      <c r="G66" s="25" t="s">
        <v>11</v>
      </c>
      <c r="H66" t="s">
        <v>14</v>
      </c>
      <c r="I66" s="2">
        <v>53.44885</v>
      </c>
      <c r="J66" s="2">
        <v>-113.5710543</v>
      </c>
    </row>
    <row r="67" spans="1:10" ht="14" x14ac:dyDescent="0.15">
      <c r="A67" s="2" t="s">
        <v>2507</v>
      </c>
      <c r="B67" s="7" t="s">
        <v>2506</v>
      </c>
      <c r="C67" s="2" t="s">
        <v>11</v>
      </c>
      <c r="D67" s="2">
        <v>2001</v>
      </c>
      <c r="G67" s="25" t="s">
        <v>11</v>
      </c>
      <c r="H67" t="s">
        <v>14</v>
      </c>
      <c r="I67" s="2">
        <v>53.448644399999999</v>
      </c>
      <c r="J67" s="2">
        <v>-113.5694785</v>
      </c>
    </row>
    <row r="68" spans="1:10" ht="409.6" x14ac:dyDescent="0.15">
      <c r="A68" s="2" t="s">
        <v>2541</v>
      </c>
      <c r="B68" s="7" t="s">
        <v>2542</v>
      </c>
      <c r="C68" s="2" t="s">
        <v>11</v>
      </c>
      <c r="D68" s="2">
        <v>2001</v>
      </c>
      <c r="G68" s="25" t="s">
        <v>11</v>
      </c>
      <c r="H68" t="s">
        <v>14</v>
      </c>
      <c r="I68" s="2">
        <v>53.446575799999998</v>
      </c>
      <c r="J68" s="2">
        <v>-113.58211850000001</v>
      </c>
    </row>
    <row r="69" spans="1:10" ht="14" x14ac:dyDescent="0.15">
      <c r="A69" s="2" t="s">
        <v>2543</v>
      </c>
      <c r="B69" s="7" t="s">
        <v>2544</v>
      </c>
      <c r="C69" s="2" t="s">
        <v>11</v>
      </c>
      <c r="D69" s="2">
        <v>2001</v>
      </c>
      <c r="G69" s="25" t="s">
        <v>11</v>
      </c>
      <c r="H69" t="s">
        <v>14</v>
      </c>
      <c r="I69" s="2">
        <v>53.445982800000003</v>
      </c>
      <c r="J69" s="2">
        <v>-113.58448060000001</v>
      </c>
    </row>
    <row r="70" spans="1:10" ht="397" x14ac:dyDescent="0.15">
      <c r="A70" s="2" t="s">
        <v>2789</v>
      </c>
      <c r="B70" s="7" t="s">
        <v>2790</v>
      </c>
      <c r="C70" s="2" t="s">
        <v>11</v>
      </c>
      <c r="D70" s="2">
        <v>2001</v>
      </c>
      <c r="G70" s="25" t="s">
        <v>11</v>
      </c>
      <c r="H70" t="s">
        <v>2859</v>
      </c>
      <c r="I70" s="2">
        <v>53.473371999999998</v>
      </c>
      <c r="J70" s="2">
        <v>-113.3699068</v>
      </c>
    </row>
    <row r="71" spans="1:10" ht="409.6" x14ac:dyDescent="0.15">
      <c r="A71" s="2" t="s">
        <v>192</v>
      </c>
      <c r="B71" s="7" t="s">
        <v>193</v>
      </c>
      <c r="C71" s="2" t="s">
        <v>11</v>
      </c>
      <c r="D71" s="2">
        <v>2002</v>
      </c>
      <c r="E71" s="2" t="s">
        <v>39</v>
      </c>
      <c r="F71" s="2" t="s">
        <v>13</v>
      </c>
      <c r="G71" s="25" t="s">
        <v>11</v>
      </c>
      <c r="H71" s="2" t="s">
        <v>14</v>
      </c>
      <c r="I71" s="2">
        <v>53.417973000000003</v>
      </c>
      <c r="J71" s="2">
        <v>-113.5157578</v>
      </c>
    </row>
    <row r="72" spans="1:10" ht="28" x14ac:dyDescent="0.15">
      <c r="A72" s="2" t="s">
        <v>268</v>
      </c>
      <c r="B72" s="7" t="s">
        <v>269</v>
      </c>
      <c r="C72" s="2" t="s">
        <v>11</v>
      </c>
      <c r="D72" s="2">
        <v>2002</v>
      </c>
      <c r="E72" s="2" t="s">
        <v>39</v>
      </c>
      <c r="F72" s="2" t="s">
        <v>13</v>
      </c>
      <c r="G72" s="25" t="s">
        <v>11</v>
      </c>
      <c r="H72" s="2" t="s">
        <v>14</v>
      </c>
      <c r="I72" s="2">
        <v>53.418587000000002</v>
      </c>
      <c r="J72" s="2">
        <v>-113.506688</v>
      </c>
    </row>
    <row r="73" spans="1:10" ht="409.6" x14ac:dyDescent="0.15">
      <c r="A73" s="2" t="s">
        <v>311</v>
      </c>
      <c r="B73" s="7" t="s">
        <v>312</v>
      </c>
      <c r="C73" s="2" t="s">
        <v>11</v>
      </c>
      <c r="D73" s="2">
        <v>2002</v>
      </c>
      <c r="E73" s="2" t="s">
        <v>39</v>
      </c>
      <c r="F73" s="2" t="s">
        <v>313</v>
      </c>
      <c r="G73" s="25" t="s">
        <v>11</v>
      </c>
      <c r="H73" s="2" t="s">
        <v>14</v>
      </c>
      <c r="I73" s="2">
        <v>53.416307199999999</v>
      </c>
      <c r="J73" s="2">
        <v>-113.51531799999999</v>
      </c>
    </row>
    <row r="74" spans="1:10" ht="371" x14ac:dyDescent="0.15">
      <c r="A74" s="2" t="s">
        <v>314</v>
      </c>
      <c r="B74" s="7" t="s">
        <v>315</v>
      </c>
      <c r="C74" s="2" t="s">
        <v>11</v>
      </c>
      <c r="D74" s="2">
        <v>2002</v>
      </c>
      <c r="E74" s="2" t="s">
        <v>39</v>
      </c>
      <c r="F74" s="2" t="s">
        <v>316</v>
      </c>
      <c r="G74" s="25" t="s">
        <v>11</v>
      </c>
      <c r="H74" s="2" t="s">
        <v>14</v>
      </c>
      <c r="I74" s="2">
        <v>53.417518000000001</v>
      </c>
      <c r="J74" s="2">
        <v>-113.5062755</v>
      </c>
    </row>
    <row r="75" spans="1:10" ht="14" x14ac:dyDescent="0.15">
      <c r="A75" s="2" t="s">
        <v>610</v>
      </c>
      <c r="B75" s="7" t="s">
        <v>611</v>
      </c>
      <c r="C75" s="2" t="s">
        <v>21</v>
      </c>
      <c r="D75" s="2">
        <v>2002</v>
      </c>
      <c r="G75" s="25" t="s">
        <v>21</v>
      </c>
      <c r="H75" s="2" t="s">
        <v>14</v>
      </c>
      <c r="I75" s="2">
        <v>53.610667300000003</v>
      </c>
      <c r="J75" s="2">
        <v>-113.5457937</v>
      </c>
    </row>
    <row r="76" spans="1:10" ht="409.6" x14ac:dyDescent="0.15">
      <c r="A76" s="2" t="s">
        <v>1084</v>
      </c>
      <c r="B76" s="7" t="s">
        <v>1085</v>
      </c>
      <c r="C76" s="2" t="s">
        <v>11</v>
      </c>
      <c r="D76" s="2">
        <v>2002</v>
      </c>
      <c r="G76" s="25" t="s">
        <v>11</v>
      </c>
      <c r="H76" t="s">
        <v>14</v>
      </c>
      <c r="I76" s="2">
        <v>53.452495599999999</v>
      </c>
      <c r="J76" s="2">
        <v>-113.5935187</v>
      </c>
    </row>
    <row r="77" spans="1:10" ht="266" x14ac:dyDescent="0.15">
      <c r="A77" s="2" t="s">
        <v>1166</v>
      </c>
      <c r="B77" s="7" t="s">
        <v>1167</v>
      </c>
      <c r="C77" s="2" t="s">
        <v>11</v>
      </c>
      <c r="D77" s="2">
        <v>2002</v>
      </c>
      <c r="G77" s="25" t="s">
        <v>11</v>
      </c>
      <c r="H77" t="s">
        <v>14</v>
      </c>
      <c r="I77" s="2">
        <v>53.492460999999999</v>
      </c>
      <c r="J77" s="2">
        <v>-113.6824165</v>
      </c>
    </row>
    <row r="78" spans="1:10" ht="14" x14ac:dyDescent="0.15">
      <c r="A78" s="2" t="s">
        <v>1266</v>
      </c>
      <c r="B78" s="7" t="s">
        <v>1267</v>
      </c>
      <c r="C78" s="2" t="s">
        <v>11</v>
      </c>
      <c r="D78" s="2">
        <v>2002</v>
      </c>
      <c r="G78" s="25" t="s">
        <v>11</v>
      </c>
      <c r="H78" s="16" t="s">
        <v>14</v>
      </c>
      <c r="I78" s="2">
        <v>53.5818777</v>
      </c>
      <c r="J78" s="2">
        <v>-113.3764437</v>
      </c>
    </row>
    <row r="79" spans="1:10" ht="14" x14ac:dyDescent="0.15">
      <c r="A79" s="2" t="s">
        <v>1268</v>
      </c>
      <c r="B79" s="7" t="s">
        <v>1267</v>
      </c>
      <c r="C79" s="2" t="s">
        <v>11</v>
      </c>
      <c r="D79" s="2">
        <v>2002</v>
      </c>
      <c r="G79" s="25" t="s">
        <v>11</v>
      </c>
      <c r="H79" s="16" t="s">
        <v>14</v>
      </c>
      <c r="I79" s="2">
        <v>53.583017300000002</v>
      </c>
      <c r="J79" s="2">
        <v>-113.376895</v>
      </c>
    </row>
    <row r="80" spans="1:10" ht="14" x14ac:dyDescent="0.15">
      <c r="A80" s="2" t="s">
        <v>1682</v>
      </c>
      <c r="B80" s="7" t="s">
        <v>1683</v>
      </c>
      <c r="C80" s="2" t="s">
        <v>11</v>
      </c>
      <c r="D80" s="2">
        <v>2002</v>
      </c>
      <c r="G80" s="25" t="s">
        <v>11</v>
      </c>
      <c r="H80" t="s">
        <v>14</v>
      </c>
      <c r="I80" s="2">
        <v>53.430691799999998</v>
      </c>
      <c r="J80" s="2">
        <v>-113.52332079999999</v>
      </c>
    </row>
    <row r="81" spans="1:10" ht="14" x14ac:dyDescent="0.15">
      <c r="A81" s="2" t="s">
        <v>1684</v>
      </c>
      <c r="B81" s="7" t="s">
        <v>1683</v>
      </c>
      <c r="C81" s="2" t="s">
        <v>11</v>
      </c>
      <c r="D81" s="2">
        <v>2002</v>
      </c>
      <c r="G81" s="25" t="s">
        <v>11</v>
      </c>
      <c r="H81" t="s">
        <v>14</v>
      </c>
      <c r="I81" s="2">
        <v>53.428773</v>
      </c>
      <c r="J81" s="2">
        <v>-113.527658</v>
      </c>
    </row>
    <row r="82" spans="1:10" ht="409.6" x14ac:dyDescent="0.15">
      <c r="A82" s="2" t="s">
        <v>1769</v>
      </c>
      <c r="B82" s="7" t="s">
        <v>1770</v>
      </c>
      <c r="C82" s="2" t="s">
        <v>11</v>
      </c>
      <c r="D82" s="2">
        <v>2002</v>
      </c>
      <c r="G82" s="25" t="s">
        <v>11</v>
      </c>
      <c r="H82" t="s">
        <v>14</v>
      </c>
      <c r="I82" s="2">
        <v>53.426369999999999</v>
      </c>
      <c r="J82" s="2">
        <v>-113.528238</v>
      </c>
    </row>
    <row r="83" spans="1:10" ht="14" x14ac:dyDescent="0.15">
      <c r="A83" s="2" t="s">
        <v>1771</v>
      </c>
      <c r="B83" s="7" t="s">
        <v>1772</v>
      </c>
      <c r="C83" s="2" t="s">
        <v>11</v>
      </c>
      <c r="D83" s="2">
        <v>2002</v>
      </c>
      <c r="G83" s="25" t="s">
        <v>11</v>
      </c>
      <c r="H83" t="s">
        <v>14</v>
      </c>
      <c r="I83" s="2">
        <v>53.426369999999999</v>
      </c>
      <c r="J83" s="2">
        <v>-113.526278</v>
      </c>
    </row>
    <row r="84" spans="1:10" ht="409.6" x14ac:dyDescent="0.15">
      <c r="A84" s="2" t="s">
        <v>1779</v>
      </c>
      <c r="B84" s="7" t="s">
        <v>1780</v>
      </c>
      <c r="C84" s="2" t="s">
        <v>11</v>
      </c>
      <c r="D84" s="2">
        <v>2002</v>
      </c>
      <c r="G84" s="25" t="s">
        <v>11</v>
      </c>
      <c r="H84" t="s">
        <v>14</v>
      </c>
      <c r="I84" s="2">
        <v>53.427851599999997</v>
      </c>
      <c r="J84" s="2">
        <v>-113.5195173</v>
      </c>
    </row>
    <row r="85" spans="1:10" ht="14" x14ac:dyDescent="0.15">
      <c r="A85" s="2" t="s">
        <v>1781</v>
      </c>
      <c r="B85" s="7" t="s">
        <v>1782</v>
      </c>
      <c r="C85" s="2" t="s">
        <v>11</v>
      </c>
      <c r="D85" s="2">
        <v>2002</v>
      </c>
      <c r="G85" s="25" t="s">
        <v>11</v>
      </c>
      <c r="H85" t="s">
        <v>14</v>
      </c>
      <c r="I85" s="2">
        <v>53.427476200000001</v>
      </c>
      <c r="J85" s="2">
        <v>-113.5203205</v>
      </c>
    </row>
    <row r="86" spans="1:10" ht="14" x14ac:dyDescent="0.15">
      <c r="A86" s="2" t="s">
        <v>1783</v>
      </c>
      <c r="B86" s="7" t="s">
        <v>1782</v>
      </c>
      <c r="C86" s="2" t="s">
        <v>11</v>
      </c>
      <c r="D86" s="2">
        <v>2002</v>
      </c>
      <c r="G86" s="25" t="s">
        <v>11</v>
      </c>
      <c r="H86" t="s">
        <v>14</v>
      </c>
      <c r="I86" s="2">
        <v>53.428224100000001</v>
      </c>
      <c r="J86" s="2">
        <v>-113.5197727</v>
      </c>
    </row>
    <row r="87" spans="1:10" ht="14" x14ac:dyDescent="0.15">
      <c r="A87" s="2" t="s">
        <v>2455</v>
      </c>
      <c r="B87" s="7" t="s">
        <v>2456</v>
      </c>
      <c r="C87" s="2" t="s">
        <v>11</v>
      </c>
      <c r="D87" s="2">
        <v>2002</v>
      </c>
      <c r="G87" s="25" t="s">
        <v>11</v>
      </c>
      <c r="H87" t="s">
        <v>14</v>
      </c>
      <c r="I87" s="2">
        <v>53.452722000000001</v>
      </c>
      <c r="J87" s="2">
        <v>-113.57501499999999</v>
      </c>
    </row>
    <row r="88" spans="1:10" ht="14" x14ac:dyDescent="0.15">
      <c r="A88" s="2" t="s">
        <v>2465</v>
      </c>
      <c r="B88" s="7" t="s">
        <v>2466</v>
      </c>
      <c r="C88" s="2" t="s">
        <v>11</v>
      </c>
      <c r="D88" s="2">
        <v>2002</v>
      </c>
      <c r="G88" s="25" t="s">
        <v>11</v>
      </c>
      <c r="H88" t="s">
        <v>14</v>
      </c>
      <c r="I88" s="2">
        <v>53.444695500000002</v>
      </c>
      <c r="J88" s="2">
        <v>-113.57505519999999</v>
      </c>
    </row>
    <row r="89" spans="1:10" ht="14" x14ac:dyDescent="0.15">
      <c r="A89" s="2" t="s">
        <v>2467</v>
      </c>
      <c r="B89" s="7" t="s">
        <v>2466</v>
      </c>
      <c r="C89" s="2" t="s">
        <v>11</v>
      </c>
      <c r="D89" s="2">
        <v>2002</v>
      </c>
      <c r="G89" s="25" t="s">
        <v>11</v>
      </c>
      <c r="H89" t="s">
        <v>14</v>
      </c>
      <c r="I89" s="2">
        <v>53.444695500000002</v>
      </c>
      <c r="J89" s="2">
        <v>-113.57505519999999</v>
      </c>
    </row>
    <row r="90" spans="1:10" ht="306" x14ac:dyDescent="0.15">
      <c r="A90" s="2" t="s">
        <v>2475</v>
      </c>
      <c r="B90" s="7" t="s">
        <v>2476</v>
      </c>
      <c r="C90" s="2" t="s">
        <v>11</v>
      </c>
      <c r="D90" s="2">
        <v>2002</v>
      </c>
      <c r="G90" s="25" t="s">
        <v>11</v>
      </c>
      <c r="H90" t="s">
        <v>14</v>
      </c>
      <c r="I90" s="2">
        <v>53.444698099999997</v>
      </c>
      <c r="J90" s="2">
        <v>-113.5859234</v>
      </c>
    </row>
    <row r="91" spans="1:10" ht="14" x14ac:dyDescent="0.15">
      <c r="A91" s="2" t="s">
        <v>2477</v>
      </c>
      <c r="B91" s="7" t="s">
        <v>2478</v>
      </c>
      <c r="C91" s="2" t="s">
        <v>11</v>
      </c>
      <c r="D91" s="2">
        <v>2002</v>
      </c>
      <c r="G91" s="25" t="s">
        <v>11</v>
      </c>
      <c r="H91" t="s">
        <v>14</v>
      </c>
      <c r="I91" s="2">
        <v>53.444698099999997</v>
      </c>
      <c r="J91" s="2">
        <v>-113.5859234</v>
      </c>
    </row>
    <row r="92" spans="1:10" ht="293" x14ac:dyDescent="0.15">
      <c r="A92" s="2" t="s">
        <v>2491</v>
      </c>
      <c r="B92" s="7" t="s">
        <v>2492</v>
      </c>
      <c r="C92" s="2" t="s">
        <v>11</v>
      </c>
      <c r="D92" s="2">
        <v>2002</v>
      </c>
      <c r="G92" s="25" t="s">
        <v>11</v>
      </c>
      <c r="H92" t="s">
        <v>14</v>
      </c>
      <c r="I92" s="2">
        <v>53.445744699999999</v>
      </c>
      <c r="J92" s="2">
        <v>-113.5678848</v>
      </c>
    </row>
    <row r="93" spans="1:10" ht="14" x14ac:dyDescent="0.15">
      <c r="A93" s="2" t="s">
        <v>2493</v>
      </c>
      <c r="B93" s="7" t="s">
        <v>2494</v>
      </c>
      <c r="C93" s="2" t="s">
        <v>11</v>
      </c>
      <c r="D93" s="2">
        <v>2002</v>
      </c>
      <c r="G93" s="25" t="s">
        <v>11</v>
      </c>
      <c r="H93" t="s">
        <v>14</v>
      </c>
      <c r="I93" s="2">
        <v>53.446563500000003</v>
      </c>
      <c r="J93" s="2">
        <v>-113.5680421</v>
      </c>
    </row>
    <row r="94" spans="1:10" ht="409.6" x14ac:dyDescent="0.15">
      <c r="A94" s="2" t="s">
        <v>245</v>
      </c>
      <c r="B94" s="9" t="s">
        <v>246</v>
      </c>
      <c r="C94" s="2" t="s">
        <v>21</v>
      </c>
      <c r="D94" s="2">
        <v>2001</v>
      </c>
      <c r="G94" s="25" t="s">
        <v>21</v>
      </c>
      <c r="H94" t="s">
        <v>2859</v>
      </c>
      <c r="I94" s="2">
        <v>53.544389000000002</v>
      </c>
      <c r="J94" s="2">
        <v>-113.4909267</v>
      </c>
    </row>
    <row r="95" spans="1:10" ht="14" x14ac:dyDescent="0.15">
      <c r="A95" s="2" t="s">
        <v>281</v>
      </c>
      <c r="B95" s="7" t="s">
        <v>282</v>
      </c>
      <c r="C95" s="2" t="s">
        <v>11</v>
      </c>
      <c r="D95" s="2">
        <v>2000</v>
      </c>
      <c r="E95" s="2" t="s">
        <v>274</v>
      </c>
      <c r="F95" s="2" t="s">
        <v>13</v>
      </c>
      <c r="G95" s="25" t="s">
        <v>11</v>
      </c>
      <c r="H95" s="2" t="s">
        <v>33</v>
      </c>
      <c r="I95" s="2">
        <v>53.420715999999999</v>
      </c>
      <c r="J95" s="2">
        <v>-113.513283</v>
      </c>
    </row>
    <row r="96" spans="1:10" ht="409.6" x14ac:dyDescent="0.15">
      <c r="A96" s="2" t="s">
        <v>426</v>
      </c>
      <c r="B96" s="7" t="s">
        <v>427</v>
      </c>
      <c r="C96" s="2" t="s">
        <v>11</v>
      </c>
      <c r="D96" s="2">
        <v>2000</v>
      </c>
      <c r="E96" s="2" t="s">
        <v>428</v>
      </c>
      <c r="F96" s="2" t="s">
        <v>253</v>
      </c>
      <c r="G96" s="25" t="s">
        <v>11</v>
      </c>
      <c r="H96" s="2" t="s">
        <v>33</v>
      </c>
      <c r="I96" s="2">
        <v>53.420477400000003</v>
      </c>
      <c r="J96" s="2">
        <v>-113.493512</v>
      </c>
    </row>
    <row r="97" spans="1:10" ht="168" x14ac:dyDescent="0.15">
      <c r="A97" s="2" t="s">
        <v>932</v>
      </c>
      <c r="B97" s="7" t="s">
        <v>933</v>
      </c>
      <c r="C97" s="2" t="s">
        <v>11</v>
      </c>
      <c r="D97" s="2">
        <v>2000</v>
      </c>
      <c r="G97" s="25" t="s">
        <v>11</v>
      </c>
      <c r="H97" t="s">
        <v>33</v>
      </c>
      <c r="I97" s="2">
        <v>53.432401300000002</v>
      </c>
      <c r="J97" s="2">
        <v>-113.4909366</v>
      </c>
    </row>
    <row r="98" spans="1:10" ht="42" x14ac:dyDescent="0.15">
      <c r="A98" s="2" t="s">
        <v>1563</v>
      </c>
      <c r="B98" s="7" t="s">
        <v>1564</v>
      </c>
      <c r="C98" s="2" t="s">
        <v>21</v>
      </c>
      <c r="D98" s="2">
        <v>2000</v>
      </c>
      <c r="G98" s="25" t="s">
        <v>21</v>
      </c>
      <c r="H98" t="s">
        <v>33</v>
      </c>
      <c r="I98" s="2">
        <v>53.635182100000002</v>
      </c>
      <c r="J98" s="2">
        <v>-113.4864596</v>
      </c>
    </row>
    <row r="99" spans="1:10" ht="14" x14ac:dyDescent="0.15">
      <c r="A99" s="2" t="s">
        <v>2428</v>
      </c>
      <c r="B99" s="7" t="s">
        <v>2429</v>
      </c>
      <c r="C99" s="2" t="s">
        <v>11</v>
      </c>
      <c r="D99" s="2">
        <v>2000</v>
      </c>
      <c r="G99" s="25" t="s">
        <v>11</v>
      </c>
      <c r="H99" t="s">
        <v>33</v>
      </c>
      <c r="I99" s="2">
        <v>53.421270999999997</v>
      </c>
      <c r="J99" s="2">
        <v>-113.468192</v>
      </c>
    </row>
    <row r="100" spans="1:10" ht="14" x14ac:dyDescent="0.15">
      <c r="A100" s="2" t="s">
        <v>2430</v>
      </c>
      <c r="B100" s="7" t="s">
        <v>2429</v>
      </c>
      <c r="C100" s="2" t="s">
        <v>11</v>
      </c>
      <c r="D100" s="2">
        <v>2000</v>
      </c>
      <c r="G100" s="25" t="s">
        <v>11</v>
      </c>
      <c r="H100" t="s">
        <v>33</v>
      </c>
      <c r="I100" s="2">
        <v>53.419509099999999</v>
      </c>
      <c r="J100" s="2">
        <v>-113.4761524</v>
      </c>
    </row>
    <row r="101" spans="1:10" ht="182" x14ac:dyDescent="0.15">
      <c r="A101" s="2" t="s">
        <v>779</v>
      </c>
      <c r="B101" s="7" t="s">
        <v>781</v>
      </c>
      <c r="C101" s="2" t="s">
        <v>17</v>
      </c>
      <c r="D101" s="2">
        <v>2001</v>
      </c>
      <c r="G101" s="25" t="s">
        <v>17</v>
      </c>
      <c r="H101" s="2" t="s">
        <v>33</v>
      </c>
      <c r="I101" s="2">
        <v>53.428739299999997</v>
      </c>
      <c r="J101" s="2">
        <v>-113.4517156</v>
      </c>
    </row>
    <row r="102" spans="1:10" ht="140" x14ac:dyDescent="0.15">
      <c r="A102" s="2" t="s">
        <v>965</v>
      </c>
      <c r="B102" s="7" t="s">
        <v>966</v>
      </c>
      <c r="C102" s="2" t="s">
        <v>11</v>
      </c>
      <c r="D102" s="2">
        <v>2001</v>
      </c>
      <c r="G102" s="25" t="s">
        <v>11</v>
      </c>
      <c r="H102" t="s">
        <v>2860</v>
      </c>
      <c r="I102" s="2">
        <v>53.547353200000003</v>
      </c>
      <c r="J102" s="2">
        <v>-113.5429712</v>
      </c>
    </row>
    <row r="103" spans="1:10" ht="14" x14ac:dyDescent="0.15">
      <c r="A103" s="2" t="s">
        <v>2342</v>
      </c>
      <c r="B103" s="7" t="s">
        <v>2343</v>
      </c>
      <c r="C103" s="2" t="s">
        <v>11</v>
      </c>
      <c r="D103" s="2">
        <v>2002</v>
      </c>
      <c r="G103" s="25" t="s">
        <v>11</v>
      </c>
      <c r="H103" t="s">
        <v>33</v>
      </c>
      <c r="I103" s="2">
        <v>53.463421799999999</v>
      </c>
      <c r="J103" s="2">
        <v>-113.3923455</v>
      </c>
    </row>
    <row r="104" spans="1:10" ht="42" x14ac:dyDescent="0.15">
      <c r="A104" s="2" t="s">
        <v>160</v>
      </c>
      <c r="B104" s="7" t="s">
        <v>161</v>
      </c>
      <c r="C104" s="2" t="s">
        <v>21</v>
      </c>
      <c r="D104" s="2">
        <v>2000</v>
      </c>
      <c r="E104" s="2" t="s">
        <v>159</v>
      </c>
      <c r="F104" s="2" t="s">
        <v>159</v>
      </c>
      <c r="G104" s="25" t="s">
        <v>21</v>
      </c>
      <c r="H104" s="2" t="s">
        <v>33</v>
      </c>
      <c r="I104" s="2">
        <v>53.568715500000003</v>
      </c>
      <c r="J104" s="2">
        <v>-113.41309819999999</v>
      </c>
    </row>
  </sheetData>
  <sortState xmlns:xlrd2="http://schemas.microsoft.com/office/spreadsheetml/2017/richdata2" ref="A2:J106">
    <sortCondition ref="H2:H106"/>
  </sortState>
  <pageMargins left="0.7" right="0.7" top="0.75" bottom="0.75" header="0.3" footer="0.3"/>
  <legacy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68FFCC-5C56-6B4A-9B61-9A78C47C3E34}">
  <dimension ref="A1:J154"/>
  <sheetViews>
    <sheetView workbookViewId="0">
      <selection activeCell="H2" sqref="H2"/>
    </sheetView>
  </sheetViews>
  <sheetFormatPr baseColWidth="10" defaultRowHeight="13" x14ac:dyDescent="0.15"/>
  <sheetData>
    <row r="1" spans="1:10" ht="15.75" customHeight="1" x14ac:dyDescent="0.15">
      <c r="A1" s="1" t="s">
        <v>0</v>
      </c>
      <c r="B1" s="8" t="s">
        <v>1</v>
      </c>
      <c r="C1" s="1" t="s">
        <v>2</v>
      </c>
      <c r="D1" s="1" t="s">
        <v>3</v>
      </c>
      <c r="E1" s="1" t="s">
        <v>4</v>
      </c>
      <c r="F1" s="1" t="s">
        <v>5</v>
      </c>
      <c r="G1" s="24" t="s">
        <v>2</v>
      </c>
      <c r="H1" s="1" t="s">
        <v>6</v>
      </c>
      <c r="I1" s="1" t="s">
        <v>7</v>
      </c>
      <c r="J1" s="1" t="s">
        <v>8</v>
      </c>
    </row>
    <row r="2" spans="1:10" ht="409.6" x14ac:dyDescent="0.15">
      <c r="A2" s="2" t="s">
        <v>24</v>
      </c>
      <c r="B2" s="9" t="s">
        <v>25</v>
      </c>
      <c r="C2" s="2" t="s">
        <v>11</v>
      </c>
      <c r="D2" s="2" t="s">
        <v>26</v>
      </c>
      <c r="E2" s="2" t="s">
        <v>27</v>
      </c>
      <c r="F2" s="2" t="s">
        <v>28</v>
      </c>
      <c r="G2" s="25" t="s">
        <v>11</v>
      </c>
      <c r="H2" s="2" t="s">
        <v>29</v>
      </c>
      <c r="I2" s="2">
        <v>53.564807899999998</v>
      </c>
      <c r="J2" s="2">
        <v>-113.4258445</v>
      </c>
    </row>
    <row r="3" spans="1:10" ht="409.6" x14ac:dyDescent="0.15">
      <c r="A3" s="2" t="s">
        <v>42</v>
      </c>
      <c r="B3" s="7" t="s">
        <v>43</v>
      </c>
      <c r="C3" s="2" t="s">
        <v>17</v>
      </c>
      <c r="D3" s="2" t="s">
        <v>26</v>
      </c>
      <c r="E3" s="2" t="s">
        <v>44</v>
      </c>
      <c r="F3" s="2" t="s">
        <v>13</v>
      </c>
      <c r="G3" s="25" t="s">
        <v>17</v>
      </c>
      <c r="H3" s="2" t="s">
        <v>45</v>
      </c>
      <c r="I3" s="2">
        <v>53.568801800000003</v>
      </c>
      <c r="J3" s="2">
        <v>-113.4869613</v>
      </c>
    </row>
    <row r="4" spans="1:10" ht="409.6" x14ac:dyDescent="0.15">
      <c r="A4" s="2" t="s">
        <v>42</v>
      </c>
      <c r="B4" s="7" t="s">
        <v>46</v>
      </c>
      <c r="C4" s="2" t="s">
        <v>11</v>
      </c>
      <c r="D4" s="2" t="s">
        <v>26</v>
      </c>
      <c r="E4" s="2" t="s">
        <v>44</v>
      </c>
      <c r="F4" s="2" t="s">
        <v>13</v>
      </c>
      <c r="G4" s="25" t="s">
        <v>11</v>
      </c>
      <c r="H4" s="2" t="s">
        <v>45</v>
      </c>
      <c r="I4" s="2">
        <v>53.568801800000003</v>
      </c>
      <c r="J4" s="2">
        <v>-113.4869613</v>
      </c>
    </row>
    <row r="5" spans="1:10" ht="154" x14ac:dyDescent="0.15">
      <c r="A5" s="2" t="s">
        <v>49</v>
      </c>
      <c r="B5" s="7" t="s">
        <v>50</v>
      </c>
      <c r="C5" s="2" t="s">
        <v>17</v>
      </c>
      <c r="D5" s="2" t="s">
        <v>26</v>
      </c>
      <c r="E5" s="2" t="s">
        <v>44</v>
      </c>
      <c r="F5" s="2" t="s">
        <v>13</v>
      </c>
      <c r="G5" s="25" t="s">
        <v>17</v>
      </c>
      <c r="H5" s="2" t="s">
        <v>45</v>
      </c>
      <c r="I5" s="2">
        <v>53.565800299999999</v>
      </c>
      <c r="J5" s="2">
        <v>-113.5977311</v>
      </c>
    </row>
    <row r="6" spans="1:10" ht="409.6" x14ac:dyDescent="0.15">
      <c r="A6" s="2" t="s">
        <v>70</v>
      </c>
      <c r="B6" s="7" t="s">
        <v>71</v>
      </c>
      <c r="C6" s="2" t="s">
        <v>17</v>
      </c>
      <c r="D6" s="2" t="s">
        <v>26</v>
      </c>
      <c r="E6" s="2" t="s">
        <v>39</v>
      </c>
      <c r="F6" s="2" t="s">
        <v>13</v>
      </c>
      <c r="G6" s="25" t="s">
        <v>17</v>
      </c>
      <c r="H6" s="2" t="s">
        <v>29</v>
      </c>
      <c r="I6" s="2">
        <v>53.501789899999999</v>
      </c>
      <c r="J6" s="2">
        <v>-113.5062765</v>
      </c>
    </row>
    <row r="7" spans="1:10" ht="409.6" x14ac:dyDescent="0.15">
      <c r="A7" s="2" t="s">
        <v>157</v>
      </c>
      <c r="B7" s="7" t="s">
        <v>158</v>
      </c>
      <c r="C7" s="2" t="s">
        <v>17</v>
      </c>
      <c r="D7" s="2" t="s">
        <v>26</v>
      </c>
      <c r="E7" s="2" t="s">
        <v>159</v>
      </c>
      <c r="F7" s="2" t="s">
        <v>159</v>
      </c>
      <c r="G7" s="25" t="s">
        <v>17</v>
      </c>
      <c r="H7" s="2" t="s">
        <v>159</v>
      </c>
      <c r="I7" s="2">
        <v>53.573984099999997</v>
      </c>
      <c r="J7" s="2">
        <v>-113.4066639</v>
      </c>
    </row>
    <row r="8" spans="1:10" ht="409.6" x14ac:dyDescent="0.15">
      <c r="A8" s="2" t="s">
        <v>182</v>
      </c>
      <c r="B8" s="7" t="s">
        <v>183</v>
      </c>
      <c r="C8" s="2" t="s">
        <v>184</v>
      </c>
      <c r="D8" s="2" t="s">
        <v>26</v>
      </c>
      <c r="E8" s="2" t="s">
        <v>53</v>
      </c>
      <c r="F8" s="2" t="s">
        <v>13</v>
      </c>
      <c r="G8" s="25" t="s">
        <v>184</v>
      </c>
      <c r="H8" s="2" t="s">
        <v>33</v>
      </c>
      <c r="I8" s="2">
        <v>53.544389000000002</v>
      </c>
      <c r="J8" s="2">
        <v>-113.4909267</v>
      </c>
    </row>
    <row r="9" spans="1:10" ht="409.6" x14ac:dyDescent="0.15">
      <c r="A9" s="2" t="s">
        <v>185</v>
      </c>
      <c r="B9" s="7" t="s">
        <v>186</v>
      </c>
      <c r="C9" s="2" t="s">
        <v>17</v>
      </c>
      <c r="D9" s="2" t="s">
        <v>26</v>
      </c>
      <c r="E9" s="2" t="s">
        <v>187</v>
      </c>
      <c r="F9" s="2" t="s">
        <v>13</v>
      </c>
      <c r="G9" s="25" t="s">
        <v>17</v>
      </c>
      <c r="H9" s="2" t="s">
        <v>33</v>
      </c>
      <c r="I9" s="2">
        <v>53.510521500000003</v>
      </c>
      <c r="J9" s="2">
        <v>-113.53310279999999</v>
      </c>
    </row>
    <row r="10" spans="1:10" ht="409.6" x14ac:dyDescent="0.15">
      <c r="A10" s="2" t="s">
        <v>201</v>
      </c>
      <c r="B10" s="7" t="s">
        <v>202</v>
      </c>
      <c r="C10" s="2" t="s">
        <v>17</v>
      </c>
      <c r="D10" s="2" t="s">
        <v>26</v>
      </c>
      <c r="E10" s="2" t="s">
        <v>203</v>
      </c>
      <c r="F10" s="2" t="s">
        <v>148</v>
      </c>
      <c r="G10" s="25" t="s">
        <v>17</v>
      </c>
      <c r="H10" s="2" t="s">
        <v>33</v>
      </c>
      <c r="I10" s="2">
        <v>53.565756299999997</v>
      </c>
      <c r="J10" s="2">
        <v>-113.4464073</v>
      </c>
    </row>
    <row r="11" spans="1:10" ht="384" x14ac:dyDescent="0.15">
      <c r="A11" s="2" t="s">
        <v>272</v>
      </c>
      <c r="B11" s="7" t="s">
        <v>275</v>
      </c>
      <c r="C11" s="2" t="s">
        <v>276</v>
      </c>
      <c r="D11" s="2" t="s">
        <v>26</v>
      </c>
      <c r="E11" s="2" t="s">
        <v>274</v>
      </c>
      <c r="F11" s="2" t="s">
        <v>13</v>
      </c>
      <c r="G11" s="25" t="s">
        <v>276</v>
      </c>
      <c r="H11" s="2" t="s">
        <v>33</v>
      </c>
      <c r="I11" s="2">
        <v>53.420413600000003</v>
      </c>
      <c r="J11" s="2">
        <v>-113.5123913</v>
      </c>
    </row>
    <row r="12" spans="1:10" ht="42" x14ac:dyDescent="0.15">
      <c r="A12" s="2" t="s">
        <v>283</v>
      </c>
      <c r="B12" s="7" t="s">
        <v>282</v>
      </c>
      <c r="C12" s="2" t="s">
        <v>284</v>
      </c>
      <c r="D12" s="2" t="s">
        <v>26</v>
      </c>
      <c r="E12" s="2" t="s">
        <v>274</v>
      </c>
      <c r="F12" s="2" t="s">
        <v>13</v>
      </c>
      <c r="G12" s="25" t="s">
        <v>284</v>
      </c>
      <c r="H12" s="2" t="s">
        <v>33</v>
      </c>
      <c r="I12" s="2">
        <v>53.447327700000002</v>
      </c>
      <c r="J12" s="2">
        <v>-113.5239175</v>
      </c>
    </row>
    <row r="13" spans="1:10" ht="409.6" x14ac:dyDescent="0.15">
      <c r="A13" s="2" t="s">
        <v>301</v>
      </c>
      <c r="B13" s="7" t="s">
        <v>302</v>
      </c>
      <c r="C13" s="2" t="s">
        <v>17</v>
      </c>
      <c r="D13" s="2" t="s">
        <v>26</v>
      </c>
      <c r="E13" s="2" t="s">
        <v>303</v>
      </c>
      <c r="F13" s="2" t="s">
        <v>253</v>
      </c>
      <c r="G13" s="25" t="s">
        <v>17</v>
      </c>
      <c r="H13" s="2" t="s">
        <v>33</v>
      </c>
      <c r="I13" s="2">
        <v>53.524546800000003</v>
      </c>
      <c r="J13" s="2">
        <v>-113.4656286</v>
      </c>
    </row>
    <row r="14" spans="1:10" ht="409.6" x14ac:dyDescent="0.15">
      <c r="A14" s="2" t="s">
        <v>306</v>
      </c>
      <c r="B14" s="9" t="s">
        <v>307</v>
      </c>
      <c r="C14" s="2" t="s">
        <v>21</v>
      </c>
      <c r="D14" s="2" t="s">
        <v>26</v>
      </c>
      <c r="E14" s="2" t="s">
        <v>308</v>
      </c>
      <c r="F14" s="2" t="s">
        <v>13</v>
      </c>
      <c r="G14" s="25" t="s">
        <v>21</v>
      </c>
      <c r="H14" s="2" t="s">
        <v>14</v>
      </c>
      <c r="I14" s="2">
        <v>53.5626946</v>
      </c>
      <c r="J14" s="2">
        <v>-113.45567149999999</v>
      </c>
    </row>
    <row r="15" spans="1:10" ht="409.6" x14ac:dyDescent="0.15">
      <c r="A15" s="2" t="s">
        <v>341</v>
      </c>
      <c r="B15" s="7" t="s">
        <v>342</v>
      </c>
      <c r="C15" s="2" t="s">
        <v>17</v>
      </c>
      <c r="D15" s="2" t="s">
        <v>26</v>
      </c>
      <c r="E15" s="2" t="s">
        <v>343</v>
      </c>
      <c r="F15" s="2" t="s">
        <v>13</v>
      </c>
      <c r="G15" s="25" t="s">
        <v>17</v>
      </c>
      <c r="H15" s="2" t="s">
        <v>33</v>
      </c>
      <c r="I15" s="2">
        <v>53.545594700000002</v>
      </c>
      <c r="J15" s="2">
        <v>-113.60528650000001</v>
      </c>
    </row>
    <row r="16" spans="1:10" ht="409.6" x14ac:dyDescent="0.15">
      <c r="A16" s="2" t="s">
        <v>441</v>
      </c>
      <c r="B16" s="7" t="s">
        <v>442</v>
      </c>
      <c r="C16" s="2" t="s">
        <v>11</v>
      </c>
      <c r="D16" s="2" t="s">
        <v>26</v>
      </c>
      <c r="E16" s="2" t="s">
        <v>443</v>
      </c>
      <c r="F16" s="2" t="s">
        <v>355</v>
      </c>
      <c r="G16" s="25" t="s">
        <v>11</v>
      </c>
      <c r="H16" s="2" t="s">
        <v>14</v>
      </c>
      <c r="I16" s="2">
        <v>53.541536299999997</v>
      </c>
      <c r="J16" s="2">
        <v>-113.4745377</v>
      </c>
    </row>
    <row r="17" spans="1:10" ht="409.6" x14ac:dyDescent="0.15">
      <c r="A17" s="2" t="s">
        <v>454</v>
      </c>
      <c r="B17" s="7" t="s">
        <v>455</v>
      </c>
      <c r="C17" s="2" t="s">
        <v>17</v>
      </c>
      <c r="D17" s="2" t="s">
        <v>26</v>
      </c>
      <c r="E17" s="2" t="s">
        <v>456</v>
      </c>
      <c r="F17" s="2" t="s">
        <v>457</v>
      </c>
      <c r="G17" s="25" t="s">
        <v>17</v>
      </c>
      <c r="H17" s="2" t="s">
        <v>33</v>
      </c>
      <c r="I17" s="2">
        <v>53.545717099999997</v>
      </c>
      <c r="J17" s="2">
        <v>-113.58410979999999</v>
      </c>
    </row>
    <row r="18" spans="1:10" ht="28" x14ac:dyDescent="0.15">
      <c r="A18" s="2" t="s">
        <v>475</v>
      </c>
      <c r="B18" s="7" t="s">
        <v>472</v>
      </c>
      <c r="C18" s="2" t="s">
        <v>284</v>
      </c>
      <c r="D18" s="2" t="s">
        <v>26</v>
      </c>
      <c r="E18" s="2" t="s">
        <v>465</v>
      </c>
      <c r="F18" s="2" t="s">
        <v>466</v>
      </c>
      <c r="G18" s="25" t="s">
        <v>284</v>
      </c>
      <c r="H18" s="2" t="s">
        <v>33</v>
      </c>
      <c r="I18" s="2">
        <v>53.542868599999998</v>
      </c>
      <c r="J18" s="2">
        <v>-113.4471702</v>
      </c>
    </row>
    <row r="19" spans="1:10" ht="409.6" x14ac:dyDescent="0.15">
      <c r="A19" s="2" t="s">
        <v>479</v>
      </c>
      <c r="B19" s="7" t="s">
        <v>480</v>
      </c>
      <c r="C19" s="2" t="s">
        <v>17</v>
      </c>
      <c r="D19" s="2" t="s">
        <v>26</v>
      </c>
      <c r="E19" s="2" t="s">
        <v>481</v>
      </c>
      <c r="F19" s="2" t="s">
        <v>60</v>
      </c>
      <c r="G19" s="25" t="s">
        <v>17</v>
      </c>
      <c r="H19" s="2" t="s">
        <v>14</v>
      </c>
      <c r="I19" s="2">
        <v>53.574597799999999</v>
      </c>
      <c r="J19" s="2">
        <v>-113.6105118</v>
      </c>
    </row>
    <row r="20" spans="1:10" ht="409.6" x14ac:dyDescent="0.15">
      <c r="A20" s="2" t="s">
        <v>516</v>
      </c>
      <c r="B20" s="7" t="s">
        <v>517</v>
      </c>
      <c r="C20" s="2" t="s">
        <v>17</v>
      </c>
      <c r="D20" s="2" t="s">
        <v>26</v>
      </c>
      <c r="E20" s="2" t="s">
        <v>39</v>
      </c>
      <c r="F20" s="2" t="s">
        <v>355</v>
      </c>
      <c r="G20" s="25" t="s">
        <v>17</v>
      </c>
      <c r="H20" s="2" t="s">
        <v>14</v>
      </c>
      <c r="I20" s="2">
        <v>53.554212</v>
      </c>
      <c r="J20" s="2">
        <v>-113.5020377</v>
      </c>
    </row>
    <row r="21" spans="1:10" ht="409.6" x14ac:dyDescent="0.15">
      <c r="A21" s="2" t="s">
        <v>540</v>
      </c>
      <c r="B21" s="7" t="s">
        <v>541</v>
      </c>
      <c r="C21" s="2" t="s">
        <v>17</v>
      </c>
      <c r="D21" s="2" t="s">
        <v>26</v>
      </c>
      <c r="G21" s="25" t="s">
        <v>17</v>
      </c>
      <c r="H21" s="2" t="s">
        <v>14</v>
      </c>
      <c r="I21" s="2">
        <v>53.603410599999997</v>
      </c>
      <c r="J21" s="2">
        <v>-113.4132666</v>
      </c>
    </row>
    <row r="22" spans="1:10" ht="56" x14ac:dyDescent="0.15">
      <c r="A22" s="2" t="s">
        <v>542</v>
      </c>
      <c r="B22" s="7" t="s">
        <v>543</v>
      </c>
      <c r="C22" s="2" t="s">
        <v>17</v>
      </c>
      <c r="D22" s="2" t="s">
        <v>26</v>
      </c>
      <c r="G22" s="25" t="s">
        <v>17</v>
      </c>
      <c r="H22" s="2" t="s">
        <v>14</v>
      </c>
      <c r="I22" s="2">
        <v>53.603040499999999</v>
      </c>
      <c r="J22" s="2">
        <v>-113.4046651</v>
      </c>
    </row>
    <row r="23" spans="1:10" ht="182" x14ac:dyDescent="0.15">
      <c r="A23" s="2" t="s">
        <v>546</v>
      </c>
      <c r="B23" s="7" t="s">
        <v>547</v>
      </c>
      <c r="C23" s="2" t="s">
        <v>11</v>
      </c>
      <c r="D23" s="2" t="s">
        <v>26</v>
      </c>
      <c r="G23" s="25" t="s">
        <v>11</v>
      </c>
      <c r="H23" s="2" t="s">
        <v>33</v>
      </c>
      <c r="I23" s="2">
        <v>53.542016400000001</v>
      </c>
      <c r="J23" s="2">
        <v>-113.5391528</v>
      </c>
    </row>
    <row r="24" spans="1:10" ht="409.6" x14ac:dyDescent="0.15">
      <c r="A24" s="2" t="s">
        <v>548</v>
      </c>
      <c r="B24" s="7" t="s">
        <v>549</v>
      </c>
      <c r="C24" s="2" t="s">
        <v>509</v>
      </c>
      <c r="D24" s="2" t="s">
        <v>26</v>
      </c>
      <c r="G24" s="25" t="s">
        <v>509</v>
      </c>
      <c r="H24" s="2" t="s">
        <v>14</v>
      </c>
      <c r="I24" s="2">
        <v>53.568677000000001</v>
      </c>
      <c r="J24" s="2">
        <v>-113.347016</v>
      </c>
    </row>
    <row r="25" spans="1:10" ht="409.6" x14ac:dyDescent="0.15">
      <c r="A25" s="2" t="s">
        <v>556</v>
      </c>
      <c r="B25" s="7" t="s">
        <v>557</v>
      </c>
      <c r="C25" s="2" t="s">
        <v>17</v>
      </c>
      <c r="D25" s="2" t="s">
        <v>26</v>
      </c>
      <c r="G25" s="25" t="s">
        <v>17</v>
      </c>
      <c r="H25" s="2" t="s">
        <v>14</v>
      </c>
      <c r="I25" s="2">
        <v>53.537415199999998</v>
      </c>
      <c r="J25" s="2">
        <v>-113.4725986</v>
      </c>
    </row>
    <row r="26" spans="1:10" ht="409.6" x14ac:dyDescent="0.15">
      <c r="A26" s="2" t="s">
        <v>564</v>
      </c>
      <c r="B26" s="7" t="s">
        <v>565</v>
      </c>
      <c r="C26" s="2" t="s">
        <v>11</v>
      </c>
      <c r="D26" s="2" t="s">
        <v>26</v>
      </c>
      <c r="G26" s="25" t="s">
        <v>11</v>
      </c>
      <c r="H26" s="2" t="s">
        <v>14</v>
      </c>
      <c r="I26" s="2">
        <v>53.545557600000002</v>
      </c>
      <c r="J26" s="2">
        <v>-113.543943</v>
      </c>
    </row>
    <row r="27" spans="1:10" ht="409.6" x14ac:dyDescent="0.15">
      <c r="A27" s="2" t="s">
        <v>592</v>
      </c>
      <c r="B27" s="7" t="s">
        <v>593</v>
      </c>
      <c r="C27" s="2" t="s">
        <v>17</v>
      </c>
      <c r="D27" s="2" t="s">
        <v>26</v>
      </c>
      <c r="G27" s="25" t="s">
        <v>17</v>
      </c>
      <c r="H27" s="2" t="s">
        <v>33</v>
      </c>
      <c r="I27" s="2">
        <v>53.509096100000001</v>
      </c>
      <c r="J27" s="2">
        <v>-113.49522880000001</v>
      </c>
    </row>
    <row r="28" spans="1:10" ht="409.6" x14ac:dyDescent="0.15">
      <c r="A28" s="2" t="s">
        <v>604</v>
      </c>
      <c r="B28" s="7" t="s">
        <v>605</v>
      </c>
      <c r="C28" s="2" t="s">
        <v>17</v>
      </c>
      <c r="D28" s="2" t="s">
        <v>26</v>
      </c>
      <c r="G28" s="25" t="s">
        <v>17</v>
      </c>
      <c r="H28" s="2" t="s">
        <v>33</v>
      </c>
      <c r="I28" s="2">
        <v>53.5580061</v>
      </c>
      <c r="J28" s="2">
        <v>-113.46652020000001</v>
      </c>
    </row>
    <row r="29" spans="1:10" s="22" customFormat="1" ht="397" x14ac:dyDescent="0.15">
      <c r="A29" s="2" t="s">
        <v>645</v>
      </c>
      <c r="B29" s="7" t="s">
        <v>646</v>
      </c>
      <c r="C29" s="2" t="s">
        <v>38</v>
      </c>
      <c r="D29" s="2" t="s">
        <v>26</v>
      </c>
      <c r="E29"/>
      <c r="F29"/>
      <c r="G29" s="25" t="s">
        <v>38</v>
      </c>
      <c r="H29" s="2" t="s">
        <v>14</v>
      </c>
      <c r="I29" s="2">
        <v>53.647086000000002</v>
      </c>
      <c r="J29" s="2">
        <v>-113.6365369</v>
      </c>
    </row>
    <row r="30" spans="1:10" ht="409.6" x14ac:dyDescent="0.15">
      <c r="A30" s="2" t="s">
        <v>661</v>
      </c>
      <c r="B30" s="7" t="s">
        <v>662</v>
      </c>
      <c r="C30" s="2" t="s">
        <v>17</v>
      </c>
      <c r="D30" s="2" t="s">
        <v>26</v>
      </c>
      <c r="G30" s="25" t="s">
        <v>17</v>
      </c>
      <c r="H30" s="2" t="s">
        <v>14</v>
      </c>
      <c r="I30" s="2">
        <v>53.578507199999997</v>
      </c>
      <c r="J30" s="2">
        <v>-113.48161039999999</v>
      </c>
    </row>
    <row r="31" spans="1:10" ht="409.6" x14ac:dyDescent="0.15">
      <c r="A31" s="2" t="s">
        <v>671</v>
      </c>
      <c r="B31" s="7" t="s">
        <v>672</v>
      </c>
      <c r="C31" s="2" t="s">
        <v>21</v>
      </c>
      <c r="D31" s="2" t="s">
        <v>26</v>
      </c>
      <c r="G31" s="25" t="s">
        <v>21</v>
      </c>
      <c r="H31" s="2" t="s">
        <v>33</v>
      </c>
      <c r="I31" s="2">
        <v>53.536517500000002</v>
      </c>
      <c r="J31" s="2">
        <v>-113.4924353</v>
      </c>
    </row>
    <row r="32" spans="1:10" ht="345" x14ac:dyDescent="0.15">
      <c r="A32" s="2" t="s">
        <v>690</v>
      </c>
      <c r="B32" s="7" t="s">
        <v>691</v>
      </c>
      <c r="C32" s="2" t="s">
        <v>17</v>
      </c>
      <c r="D32" s="2" t="s">
        <v>26</v>
      </c>
      <c r="G32" s="25" t="s">
        <v>17</v>
      </c>
      <c r="H32" s="2" t="s">
        <v>33</v>
      </c>
      <c r="I32" s="2">
        <v>53.574090099999999</v>
      </c>
      <c r="J32" s="2">
        <v>-113.5579766</v>
      </c>
    </row>
    <row r="33" spans="1:10" ht="409.6" x14ac:dyDescent="0.15">
      <c r="A33" s="2" t="s">
        <v>699</v>
      </c>
      <c r="B33" s="7" t="s">
        <v>700</v>
      </c>
      <c r="C33" s="2" t="s">
        <v>17</v>
      </c>
      <c r="D33" s="2" t="s">
        <v>26</v>
      </c>
      <c r="G33" s="25" t="s">
        <v>17</v>
      </c>
      <c r="H33" s="2" t="s">
        <v>33</v>
      </c>
      <c r="I33" s="2">
        <v>53.544389000000002</v>
      </c>
      <c r="J33" s="2">
        <v>-113.4909267</v>
      </c>
    </row>
    <row r="34" spans="1:10" ht="409.6" x14ac:dyDescent="0.15">
      <c r="A34" s="2" t="s">
        <v>739</v>
      </c>
      <c r="B34" s="7" t="s">
        <v>740</v>
      </c>
      <c r="C34" s="2" t="s">
        <v>17</v>
      </c>
      <c r="D34" s="2" t="s">
        <v>26</v>
      </c>
      <c r="G34" s="25" t="s">
        <v>17</v>
      </c>
      <c r="H34" s="2" t="s">
        <v>33</v>
      </c>
      <c r="I34" s="2">
        <v>53.573718999999997</v>
      </c>
      <c r="J34" s="2">
        <v>-113.47016979999999</v>
      </c>
    </row>
    <row r="35" spans="1:10" ht="409.6" x14ac:dyDescent="0.15">
      <c r="A35" s="2" t="s">
        <v>753</v>
      </c>
      <c r="B35" s="7" t="s">
        <v>754</v>
      </c>
      <c r="C35" s="2" t="s">
        <v>11</v>
      </c>
      <c r="D35" s="2" t="s">
        <v>26</v>
      </c>
      <c r="G35" s="25" t="s">
        <v>11</v>
      </c>
      <c r="H35" s="2" t="s">
        <v>33</v>
      </c>
      <c r="I35" s="2">
        <v>53.529994899999998</v>
      </c>
      <c r="J35" s="2">
        <v>-113.5329497</v>
      </c>
    </row>
    <row r="36" spans="1:10" ht="409.6" x14ac:dyDescent="0.15">
      <c r="A36" s="2" t="s">
        <v>854</v>
      </c>
      <c r="B36" s="7" t="s">
        <v>855</v>
      </c>
      <c r="C36" s="2" t="s">
        <v>17</v>
      </c>
      <c r="D36" s="2" t="s">
        <v>26</v>
      </c>
      <c r="G36" s="25" t="s">
        <v>17</v>
      </c>
      <c r="H36" s="2" t="s">
        <v>33</v>
      </c>
      <c r="I36" s="2">
        <v>53.544767499999999</v>
      </c>
      <c r="J36" s="2">
        <v>-113.45095809999999</v>
      </c>
    </row>
    <row r="37" spans="1:10" ht="14" x14ac:dyDescent="0.15">
      <c r="A37" s="2" t="s">
        <v>882</v>
      </c>
      <c r="B37" s="7" t="s">
        <v>883</v>
      </c>
      <c r="C37" s="2" t="s">
        <v>284</v>
      </c>
      <c r="D37" s="2" t="s">
        <v>26</v>
      </c>
      <c r="G37" s="25" t="s">
        <v>284</v>
      </c>
      <c r="H37" s="2" t="s">
        <v>14</v>
      </c>
      <c r="I37" s="2">
        <v>53.633094</v>
      </c>
      <c r="J37" s="2">
        <v>-113.34865069999999</v>
      </c>
    </row>
    <row r="38" spans="1:10" ht="409.6" x14ac:dyDescent="0.15">
      <c r="A38" s="2" t="s">
        <v>886</v>
      </c>
      <c r="B38" s="7" t="s">
        <v>887</v>
      </c>
      <c r="C38" s="2" t="s">
        <v>276</v>
      </c>
      <c r="D38" s="2" t="s">
        <v>26</v>
      </c>
      <c r="G38" s="25" t="s">
        <v>276</v>
      </c>
      <c r="H38" s="2" t="s">
        <v>2856</v>
      </c>
      <c r="I38" s="2">
        <v>53.545095400000001</v>
      </c>
      <c r="J38" s="2">
        <v>-113.4342343</v>
      </c>
    </row>
    <row r="39" spans="1:10" ht="28" x14ac:dyDescent="0.15">
      <c r="A39" s="2" t="s">
        <v>893</v>
      </c>
      <c r="B39" s="7" t="s">
        <v>889</v>
      </c>
      <c r="C39" s="2" t="s">
        <v>284</v>
      </c>
      <c r="D39" s="2" t="s">
        <v>26</v>
      </c>
      <c r="G39" s="25" t="s">
        <v>284</v>
      </c>
      <c r="H39" s="2" t="s">
        <v>2856</v>
      </c>
      <c r="I39" s="2">
        <v>53.545095400000001</v>
      </c>
      <c r="J39" s="2">
        <v>-113.4342343</v>
      </c>
    </row>
    <row r="40" spans="1:10" ht="409.6" x14ac:dyDescent="0.15">
      <c r="A40" s="2" t="s">
        <v>901</v>
      </c>
      <c r="B40" s="7" t="s">
        <v>902</v>
      </c>
      <c r="C40" s="2" t="s">
        <v>17</v>
      </c>
      <c r="D40" s="2" t="s">
        <v>26</v>
      </c>
      <c r="G40" s="25" t="s">
        <v>17</v>
      </c>
      <c r="H40" s="2" t="s">
        <v>14</v>
      </c>
      <c r="I40" s="2">
        <v>53.579577299999997</v>
      </c>
      <c r="J40" s="2">
        <v>-113.5866535</v>
      </c>
    </row>
    <row r="41" spans="1:10" ht="409.6" x14ac:dyDescent="0.15">
      <c r="A41" s="2" t="s">
        <v>921</v>
      </c>
      <c r="B41" s="9" t="s">
        <v>922</v>
      </c>
      <c r="C41" s="2" t="s">
        <v>17</v>
      </c>
      <c r="D41" s="2" t="s">
        <v>26</v>
      </c>
      <c r="G41" s="25" t="s">
        <v>17</v>
      </c>
      <c r="H41" t="s">
        <v>14</v>
      </c>
      <c r="I41" s="2">
        <v>53.520291399999998</v>
      </c>
      <c r="J41" s="2">
        <v>-113.5136722</v>
      </c>
    </row>
    <row r="42" spans="1:10" ht="409.6" x14ac:dyDescent="0.15">
      <c r="A42" s="2" t="s">
        <v>959</v>
      </c>
      <c r="B42" s="7" t="s">
        <v>960</v>
      </c>
      <c r="C42" s="2" t="s">
        <v>17</v>
      </c>
      <c r="D42" s="2" t="s">
        <v>26</v>
      </c>
      <c r="G42" s="25" t="s">
        <v>17</v>
      </c>
      <c r="H42" t="s">
        <v>2860</v>
      </c>
      <c r="I42" s="2">
        <v>53.545873100000001</v>
      </c>
      <c r="J42" s="2">
        <v>-113.55587920000001</v>
      </c>
    </row>
    <row r="43" spans="1:10" ht="409.6" x14ac:dyDescent="0.15">
      <c r="A43" s="2" t="s">
        <v>967</v>
      </c>
      <c r="B43" s="7" t="s">
        <v>968</v>
      </c>
      <c r="C43" s="2" t="s">
        <v>17</v>
      </c>
      <c r="D43" s="2" t="s">
        <v>26</v>
      </c>
      <c r="G43" s="25" t="s">
        <v>17</v>
      </c>
      <c r="H43" t="s">
        <v>2860</v>
      </c>
      <c r="I43" s="2">
        <v>53.535929500000002</v>
      </c>
      <c r="J43" s="2">
        <v>-113.6035461</v>
      </c>
    </row>
    <row r="44" spans="1:10" ht="409.6" x14ac:dyDescent="0.15">
      <c r="A44" s="2" t="s">
        <v>994</v>
      </c>
      <c r="B44" s="9" t="s">
        <v>995</v>
      </c>
      <c r="C44" s="3" t="s">
        <v>21</v>
      </c>
      <c r="D44" s="3" t="s">
        <v>26</v>
      </c>
      <c r="G44" s="25" t="s">
        <v>21</v>
      </c>
      <c r="H44" t="s">
        <v>2860</v>
      </c>
      <c r="I44" s="2">
        <v>53.541602599999997</v>
      </c>
      <c r="J44" s="2">
        <v>-113.5439341</v>
      </c>
    </row>
    <row r="45" spans="1:10" ht="266" x14ac:dyDescent="0.15">
      <c r="A45" s="2" t="s">
        <v>1054</v>
      </c>
      <c r="B45" s="7" t="s">
        <v>1055</v>
      </c>
      <c r="C45" s="2" t="s">
        <v>284</v>
      </c>
      <c r="D45" s="2" t="s">
        <v>26</v>
      </c>
      <c r="G45" s="25" t="s">
        <v>284</v>
      </c>
      <c r="H45" t="s">
        <v>14</v>
      </c>
      <c r="I45" s="2">
        <v>53.530935800000002</v>
      </c>
      <c r="J45" s="2">
        <v>-113.5386534</v>
      </c>
    </row>
    <row r="46" spans="1:10" ht="168" x14ac:dyDescent="0.15">
      <c r="A46" s="2" t="s">
        <v>1056</v>
      </c>
      <c r="B46" s="7" t="s">
        <v>1057</v>
      </c>
      <c r="C46" s="2" t="s">
        <v>38</v>
      </c>
      <c r="D46" s="2" t="s">
        <v>26</v>
      </c>
      <c r="G46" s="25" t="s">
        <v>38</v>
      </c>
      <c r="H46" t="s">
        <v>14</v>
      </c>
      <c r="I46" s="2">
        <v>53.539415099999999</v>
      </c>
      <c r="J46" s="2">
        <v>-113.5623238</v>
      </c>
    </row>
    <row r="47" spans="1:10" ht="409.6" x14ac:dyDescent="0.15">
      <c r="A47" s="2" t="s">
        <v>1060</v>
      </c>
      <c r="B47" s="7" t="s">
        <v>1061</v>
      </c>
      <c r="C47" s="2" t="s">
        <v>17</v>
      </c>
      <c r="D47" s="2" t="s">
        <v>26</v>
      </c>
      <c r="G47" s="25" t="s">
        <v>17</v>
      </c>
      <c r="H47" t="s">
        <v>33</v>
      </c>
      <c r="I47" s="2">
        <v>53.545796199999998</v>
      </c>
      <c r="J47" s="2">
        <v>-113.56999380000001</v>
      </c>
    </row>
    <row r="48" spans="1:10" ht="409.6" x14ac:dyDescent="0.15">
      <c r="A48" s="2" t="s">
        <v>1086</v>
      </c>
      <c r="B48" s="7" t="s">
        <v>1087</v>
      </c>
      <c r="C48" s="2" t="s">
        <v>17</v>
      </c>
      <c r="D48" s="2" t="s">
        <v>26</v>
      </c>
      <c r="G48" s="25" t="s">
        <v>17</v>
      </c>
      <c r="H48" t="s">
        <v>14</v>
      </c>
      <c r="I48" s="2">
        <v>53.581823800000002</v>
      </c>
      <c r="J48" s="2">
        <v>-113.54492329999999</v>
      </c>
    </row>
    <row r="49" spans="1:10" ht="409.6" x14ac:dyDescent="0.15">
      <c r="A49" s="2" t="s">
        <v>1130</v>
      </c>
      <c r="B49" s="7" t="s">
        <v>1131</v>
      </c>
      <c r="C49" s="2" t="s">
        <v>17</v>
      </c>
      <c r="D49" s="2" t="s">
        <v>26</v>
      </c>
      <c r="G49" s="25" t="s">
        <v>17</v>
      </c>
      <c r="H49" t="s">
        <v>14</v>
      </c>
      <c r="I49" s="2">
        <v>53.574680999999998</v>
      </c>
      <c r="J49" s="2">
        <v>-113.5963819</v>
      </c>
    </row>
    <row r="50" spans="1:10" ht="409.6" x14ac:dyDescent="0.15">
      <c r="A50" s="2" t="s">
        <v>1140</v>
      </c>
      <c r="B50" s="7" t="s">
        <v>1141</v>
      </c>
      <c r="C50" s="2" t="s">
        <v>17</v>
      </c>
      <c r="D50" s="2" t="s">
        <v>26</v>
      </c>
      <c r="G50" s="25" t="s">
        <v>17</v>
      </c>
      <c r="H50" t="s">
        <v>33</v>
      </c>
      <c r="I50" s="2">
        <v>53.505153900000003</v>
      </c>
      <c r="J50" s="2">
        <v>-113.4763159</v>
      </c>
    </row>
    <row r="51" spans="1:10" ht="409.6" x14ac:dyDescent="0.15">
      <c r="A51" s="2" t="s">
        <v>1208</v>
      </c>
      <c r="B51" s="7" t="s">
        <v>1209</v>
      </c>
      <c r="C51" s="2" t="s">
        <v>38</v>
      </c>
      <c r="D51" s="2" t="s">
        <v>26</v>
      </c>
      <c r="G51" s="25" t="s">
        <v>38</v>
      </c>
      <c r="H51" t="s">
        <v>2860</v>
      </c>
      <c r="I51" s="2">
        <v>53.526480200000002</v>
      </c>
      <c r="J51" s="2">
        <v>-113.5043994</v>
      </c>
    </row>
    <row r="52" spans="1:10" ht="345" x14ac:dyDescent="0.15">
      <c r="A52" s="2" t="s">
        <v>1210</v>
      </c>
      <c r="B52" s="7" t="s">
        <v>1212</v>
      </c>
      <c r="C52" s="2" t="s">
        <v>17</v>
      </c>
      <c r="D52" s="2" t="s">
        <v>26</v>
      </c>
      <c r="G52" s="25" t="s">
        <v>17</v>
      </c>
      <c r="H52" t="s">
        <v>33</v>
      </c>
      <c r="I52" s="2">
        <v>53.554595200000001</v>
      </c>
      <c r="J52" s="2">
        <v>-113.5827587</v>
      </c>
    </row>
    <row r="53" spans="1:10" ht="409.6" x14ac:dyDescent="0.15">
      <c r="A53" s="2" t="s">
        <v>1215</v>
      </c>
      <c r="B53" s="7" t="s">
        <v>1216</v>
      </c>
      <c r="C53" s="2" t="s">
        <v>17</v>
      </c>
      <c r="D53" s="2" t="s">
        <v>26</v>
      </c>
      <c r="G53" s="25" t="s">
        <v>17</v>
      </c>
      <c r="H53" t="s">
        <v>33</v>
      </c>
      <c r="I53" s="2">
        <v>53.565815299999997</v>
      </c>
      <c r="J53" s="2">
        <v>-113.43229789999999</v>
      </c>
    </row>
    <row r="54" spans="1:10" ht="332" x14ac:dyDescent="0.15">
      <c r="A54" s="2" t="s">
        <v>1275</v>
      </c>
      <c r="B54" s="7" t="s">
        <v>1276</v>
      </c>
      <c r="C54" s="2" t="s">
        <v>276</v>
      </c>
      <c r="D54" s="2" t="s">
        <v>26</v>
      </c>
      <c r="G54" s="25" t="s">
        <v>276</v>
      </c>
      <c r="H54" s="16" t="s">
        <v>33</v>
      </c>
      <c r="I54" s="2">
        <v>53.633129799999999</v>
      </c>
      <c r="J54" s="2">
        <v>-113.34757449999999</v>
      </c>
    </row>
    <row r="55" spans="1:10" ht="409.6" x14ac:dyDescent="0.15">
      <c r="A55" s="2" t="s">
        <v>1289</v>
      </c>
      <c r="B55" s="9" t="s">
        <v>1290</v>
      </c>
      <c r="C55" s="2" t="s">
        <v>229</v>
      </c>
      <c r="D55" s="2" t="s">
        <v>26</v>
      </c>
      <c r="G55" s="25" t="s">
        <v>229</v>
      </c>
      <c r="H55" s="16" t="s">
        <v>14</v>
      </c>
      <c r="I55" s="2">
        <v>53.544389000000002</v>
      </c>
      <c r="J55" s="2">
        <v>-113.4909267</v>
      </c>
    </row>
    <row r="56" spans="1:10" ht="409.6" x14ac:dyDescent="0.15">
      <c r="A56" s="2" t="s">
        <v>1291</v>
      </c>
      <c r="B56" s="7" t="s">
        <v>1292</v>
      </c>
      <c r="C56" s="2" t="s">
        <v>17</v>
      </c>
      <c r="D56" s="2" t="s">
        <v>26</v>
      </c>
      <c r="G56" s="25" t="s">
        <v>17</v>
      </c>
      <c r="H56" s="16" t="s">
        <v>14</v>
      </c>
      <c r="I56" s="2">
        <v>53.5651321</v>
      </c>
      <c r="J56" s="2">
        <v>-113.5734571</v>
      </c>
    </row>
    <row r="57" spans="1:10" ht="182" x14ac:dyDescent="0.15">
      <c r="A57" s="2" t="s">
        <v>1312</v>
      </c>
      <c r="B57" s="7" t="s">
        <v>1313</v>
      </c>
      <c r="C57" s="2" t="s">
        <v>17</v>
      </c>
      <c r="D57" s="2" t="s">
        <v>26</v>
      </c>
      <c r="G57" s="25" t="s">
        <v>17</v>
      </c>
      <c r="H57" s="16" t="s">
        <v>33</v>
      </c>
      <c r="I57" s="2">
        <v>53.522199000000001</v>
      </c>
      <c r="J57" s="2">
        <v>-113.449347</v>
      </c>
    </row>
    <row r="58" spans="1:10" ht="409.6" x14ac:dyDescent="0.15">
      <c r="A58" s="2" t="s">
        <v>1318</v>
      </c>
      <c r="B58" s="7" t="s">
        <v>1319</v>
      </c>
      <c r="C58" s="2" t="s">
        <v>17</v>
      </c>
      <c r="D58" s="2" t="s">
        <v>26</v>
      </c>
      <c r="G58" s="25" t="s">
        <v>17</v>
      </c>
      <c r="H58" s="16" t="s">
        <v>33</v>
      </c>
      <c r="I58" s="2">
        <v>53.565322399999999</v>
      </c>
      <c r="J58" s="2">
        <v>-113.5381538</v>
      </c>
    </row>
    <row r="59" spans="1:10" ht="409.6" x14ac:dyDescent="0.15">
      <c r="A59" s="2" t="s">
        <v>1360</v>
      </c>
      <c r="B59" s="9" t="s">
        <v>1361</v>
      </c>
      <c r="C59" s="2" t="s">
        <v>11</v>
      </c>
      <c r="D59" s="2" t="s">
        <v>26</v>
      </c>
      <c r="G59" s="25" t="s">
        <v>11</v>
      </c>
      <c r="H59" t="s">
        <v>14</v>
      </c>
      <c r="I59" s="2">
        <v>53.540989600000003</v>
      </c>
      <c r="J59" s="2">
        <v>-113.495577</v>
      </c>
    </row>
    <row r="60" spans="1:10" ht="224" x14ac:dyDescent="0.15">
      <c r="A60" s="2" t="s">
        <v>1362</v>
      </c>
      <c r="B60" s="9" t="s">
        <v>1363</v>
      </c>
      <c r="C60" s="2" t="s">
        <v>17</v>
      </c>
      <c r="D60" s="2" t="s">
        <v>26</v>
      </c>
      <c r="G60" s="25" t="s">
        <v>17</v>
      </c>
      <c r="H60" t="s">
        <v>14</v>
      </c>
      <c r="I60" s="2">
        <v>53.523152600000003</v>
      </c>
      <c r="J60" s="2">
        <v>-113.5824149</v>
      </c>
    </row>
    <row r="61" spans="1:10" ht="409.6" x14ac:dyDescent="0.15">
      <c r="A61" s="2" t="s">
        <v>1402</v>
      </c>
      <c r="B61" s="7" t="s">
        <v>1403</v>
      </c>
      <c r="C61" s="2" t="s">
        <v>11</v>
      </c>
      <c r="D61" s="2" t="s">
        <v>26</v>
      </c>
      <c r="G61" s="25" t="s">
        <v>11</v>
      </c>
      <c r="H61" t="s">
        <v>2856</v>
      </c>
      <c r="I61" s="2">
        <v>53.486209899999999</v>
      </c>
      <c r="J61" s="2">
        <v>-113.40660219999999</v>
      </c>
    </row>
    <row r="62" spans="1:10" ht="409.6" x14ac:dyDescent="0.15">
      <c r="A62" s="2" t="s">
        <v>1446</v>
      </c>
      <c r="B62" s="7" t="s">
        <v>1447</v>
      </c>
      <c r="C62" s="2" t="s">
        <v>17</v>
      </c>
      <c r="D62" s="2" t="s">
        <v>26</v>
      </c>
      <c r="G62" s="25" t="s">
        <v>17</v>
      </c>
      <c r="H62" t="s">
        <v>33</v>
      </c>
      <c r="I62" s="2">
        <v>53.519848600000003</v>
      </c>
      <c r="J62" s="2">
        <v>-113.4330695</v>
      </c>
    </row>
    <row r="63" spans="1:10" ht="409.6" x14ac:dyDescent="0.15">
      <c r="A63" s="2" t="s">
        <v>1452</v>
      </c>
      <c r="B63" s="7" t="s">
        <v>1453</v>
      </c>
      <c r="C63" s="2" t="s">
        <v>17</v>
      </c>
      <c r="D63" s="2" t="s">
        <v>26</v>
      </c>
      <c r="G63" s="25" t="s">
        <v>17</v>
      </c>
      <c r="H63" t="s">
        <v>14</v>
      </c>
      <c r="I63" s="2">
        <v>53.590044499999998</v>
      </c>
      <c r="J63" s="2">
        <v>-113.42594440000001</v>
      </c>
    </row>
    <row r="64" spans="1:10" ht="196" x14ac:dyDescent="0.15">
      <c r="A64" s="2" t="s">
        <v>1458</v>
      </c>
      <c r="B64" s="7" t="s">
        <v>1459</v>
      </c>
      <c r="C64" s="2" t="s">
        <v>11</v>
      </c>
      <c r="D64" s="2" t="s">
        <v>26</v>
      </c>
      <c r="G64" s="25" t="s">
        <v>11</v>
      </c>
      <c r="H64" t="s">
        <v>14</v>
      </c>
      <c r="I64" s="2">
        <v>53.423763999999998</v>
      </c>
      <c r="J64" s="2">
        <v>-113.64298049999999</v>
      </c>
    </row>
    <row r="65" spans="1:10" ht="409.6" x14ac:dyDescent="0.15">
      <c r="A65" s="2" t="s">
        <v>1488</v>
      </c>
      <c r="B65" s="7" t="s">
        <v>1490</v>
      </c>
      <c r="C65" s="2" t="s">
        <v>17</v>
      </c>
      <c r="D65" s="2" t="s">
        <v>26</v>
      </c>
      <c r="G65" s="25" t="s">
        <v>17</v>
      </c>
      <c r="H65" t="s">
        <v>14</v>
      </c>
      <c r="I65" s="2">
        <v>53.515734999999999</v>
      </c>
      <c r="J65" s="2">
        <v>-113.4529129</v>
      </c>
    </row>
    <row r="66" spans="1:10" ht="409.6" x14ac:dyDescent="0.15">
      <c r="A66" s="2" t="s">
        <v>1501</v>
      </c>
      <c r="B66" s="7" t="s">
        <v>1502</v>
      </c>
      <c r="C66" s="2" t="s">
        <v>21</v>
      </c>
      <c r="D66" s="2" t="s">
        <v>26</v>
      </c>
      <c r="G66" s="25" t="s">
        <v>21</v>
      </c>
      <c r="H66" t="s">
        <v>14</v>
      </c>
      <c r="I66" s="2">
        <v>53.557639299999998</v>
      </c>
      <c r="J66" s="2">
        <v>-113.4565508</v>
      </c>
    </row>
    <row r="67" spans="1:10" ht="409.6" x14ac:dyDescent="0.15">
      <c r="A67" s="2" t="s">
        <v>1503</v>
      </c>
      <c r="B67" s="7" t="s">
        <v>1504</v>
      </c>
      <c r="C67" s="2" t="s">
        <v>284</v>
      </c>
      <c r="D67" s="2" t="s">
        <v>26</v>
      </c>
      <c r="G67" s="25" t="s">
        <v>284</v>
      </c>
      <c r="H67" t="s">
        <v>14</v>
      </c>
      <c r="I67" s="2">
        <v>53.542868599999998</v>
      </c>
      <c r="J67" s="2">
        <v>-113.4471702</v>
      </c>
    </row>
    <row r="68" spans="1:10" ht="409.6" x14ac:dyDescent="0.15">
      <c r="A68" s="2" t="s">
        <v>1592</v>
      </c>
      <c r="B68" s="7" t="s">
        <v>1593</v>
      </c>
      <c r="C68" s="2" t="s">
        <v>284</v>
      </c>
      <c r="D68" s="2" t="s">
        <v>26</v>
      </c>
      <c r="G68" s="25" t="s">
        <v>284</v>
      </c>
      <c r="H68" t="s">
        <v>14</v>
      </c>
      <c r="I68" s="2">
        <v>53.458098700000001</v>
      </c>
      <c r="J68" s="2">
        <v>-113.5755656</v>
      </c>
    </row>
    <row r="69" spans="1:10" ht="409.6" x14ac:dyDescent="0.15">
      <c r="A69" s="2" t="s">
        <v>1596</v>
      </c>
      <c r="B69" s="7" t="s">
        <v>1597</v>
      </c>
      <c r="C69" s="2" t="s">
        <v>17</v>
      </c>
      <c r="D69" s="2" t="s">
        <v>26</v>
      </c>
      <c r="G69" s="25" t="s">
        <v>17</v>
      </c>
      <c r="H69" t="s">
        <v>14</v>
      </c>
      <c r="I69" s="2">
        <v>53.5880802</v>
      </c>
      <c r="J69" s="2">
        <v>-113.5045035</v>
      </c>
    </row>
    <row r="70" spans="1:10" ht="371" x14ac:dyDescent="0.15">
      <c r="A70" s="2" t="s">
        <v>1608</v>
      </c>
      <c r="B70" s="7" t="s">
        <v>1609</v>
      </c>
      <c r="C70" s="2" t="s">
        <v>11</v>
      </c>
      <c r="D70" s="2" t="s">
        <v>26</v>
      </c>
      <c r="G70" s="25" t="s">
        <v>11</v>
      </c>
      <c r="H70" t="s">
        <v>33</v>
      </c>
      <c r="I70" s="2">
        <v>53.5257699</v>
      </c>
      <c r="J70" s="2">
        <v>-113.49294570000001</v>
      </c>
    </row>
    <row r="71" spans="1:10" ht="409.6" x14ac:dyDescent="0.15">
      <c r="A71" s="2" t="s">
        <v>1646</v>
      </c>
      <c r="B71" s="7" t="s">
        <v>1647</v>
      </c>
      <c r="C71" s="2" t="s">
        <v>184</v>
      </c>
      <c r="D71" s="2" t="s">
        <v>26</v>
      </c>
      <c r="G71" s="25" t="s">
        <v>184</v>
      </c>
      <c r="H71" t="s">
        <v>33</v>
      </c>
      <c r="I71" s="2">
        <v>53.544389000000002</v>
      </c>
      <c r="J71" s="2">
        <v>-113.4909267</v>
      </c>
    </row>
    <row r="72" spans="1:10" ht="409.6" x14ac:dyDescent="0.15">
      <c r="A72" s="2" t="s">
        <v>1666</v>
      </c>
      <c r="B72" s="9" t="s">
        <v>1667</v>
      </c>
      <c r="C72" s="3" t="s">
        <v>38</v>
      </c>
      <c r="D72" s="3" t="s">
        <v>26</v>
      </c>
      <c r="G72" s="25" t="s">
        <v>38</v>
      </c>
      <c r="H72" t="s">
        <v>33</v>
      </c>
      <c r="I72" s="2">
        <v>53.537543800000002</v>
      </c>
      <c r="J72" s="2">
        <v>-113.485693</v>
      </c>
    </row>
    <row r="73" spans="1:10" ht="409.6" x14ac:dyDescent="0.15">
      <c r="A73" s="2" t="s">
        <v>1678</v>
      </c>
      <c r="B73" s="7" t="s">
        <v>1679</v>
      </c>
      <c r="C73" s="2" t="s">
        <v>11</v>
      </c>
      <c r="D73" s="2" t="s">
        <v>26</v>
      </c>
      <c r="G73" s="25" t="s">
        <v>11</v>
      </c>
      <c r="H73" t="s">
        <v>14</v>
      </c>
      <c r="I73" s="2">
        <v>53.539510399999998</v>
      </c>
      <c r="J73" s="2">
        <v>-113.49290499999999</v>
      </c>
    </row>
    <row r="74" spans="1:10" ht="409.6" x14ac:dyDescent="0.15">
      <c r="A74" s="2" t="s">
        <v>1689</v>
      </c>
      <c r="B74" s="7" t="s">
        <v>1690</v>
      </c>
      <c r="C74" s="2" t="s">
        <v>284</v>
      </c>
      <c r="D74" s="2" t="s">
        <v>26</v>
      </c>
      <c r="G74" s="25" t="s">
        <v>284</v>
      </c>
      <c r="H74" t="s">
        <v>14</v>
      </c>
      <c r="I74" s="2">
        <v>53.538248099999997</v>
      </c>
      <c r="J74" s="2">
        <v>-113.55978639999999</v>
      </c>
    </row>
    <row r="75" spans="1:10" ht="210" x14ac:dyDescent="0.15">
      <c r="A75" s="2" t="s">
        <v>1709</v>
      </c>
      <c r="B75" s="7" t="s">
        <v>1710</v>
      </c>
      <c r="C75" s="2" t="s">
        <v>17</v>
      </c>
      <c r="D75" s="2" t="s">
        <v>26</v>
      </c>
      <c r="G75" s="25" t="s">
        <v>17</v>
      </c>
      <c r="H75" t="s">
        <v>33</v>
      </c>
      <c r="I75" s="2">
        <v>53.495159899999997</v>
      </c>
      <c r="J75" s="2">
        <v>-113.35186280000001</v>
      </c>
    </row>
    <row r="76" spans="1:10" ht="409.6" x14ac:dyDescent="0.15">
      <c r="A76" s="2" t="s">
        <v>1745</v>
      </c>
      <c r="B76" s="7" t="s">
        <v>1746</v>
      </c>
      <c r="C76" s="2" t="s">
        <v>17</v>
      </c>
      <c r="D76" s="2" t="s">
        <v>26</v>
      </c>
      <c r="G76" s="25" t="s">
        <v>17</v>
      </c>
      <c r="H76" t="s">
        <v>14</v>
      </c>
      <c r="I76" s="2">
        <v>53.5950141</v>
      </c>
      <c r="J76" s="2">
        <v>-113.5676117</v>
      </c>
    </row>
    <row r="77" spans="1:10" ht="409.6" x14ac:dyDescent="0.15">
      <c r="A77" s="2" t="s">
        <v>1747</v>
      </c>
      <c r="B77" s="9" t="s">
        <v>1748</v>
      </c>
      <c r="C77" s="2" t="s">
        <v>17</v>
      </c>
      <c r="D77" s="2" t="s">
        <v>26</v>
      </c>
      <c r="G77" s="25" t="s">
        <v>17</v>
      </c>
      <c r="H77" t="s">
        <v>14</v>
      </c>
      <c r="I77" s="2">
        <v>53.555104100000001</v>
      </c>
      <c r="J77" s="2">
        <v>-113.48395379999999</v>
      </c>
    </row>
    <row r="78" spans="1:10" ht="409.6" x14ac:dyDescent="0.15">
      <c r="A78" s="2" t="s">
        <v>1751</v>
      </c>
      <c r="B78" s="7" t="s">
        <v>1752</v>
      </c>
      <c r="C78" s="2" t="s">
        <v>11</v>
      </c>
      <c r="D78" s="2" t="s">
        <v>26</v>
      </c>
      <c r="G78" s="25" t="s">
        <v>11</v>
      </c>
      <c r="H78" t="s">
        <v>14</v>
      </c>
      <c r="I78" s="2">
        <v>53.538410599999999</v>
      </c>
      <c r="J78" s="2">
        <v>-113.49085359999999</v>
      </c>
    </row>
    <row r="79" spans="1:10" ht="409.6" x14ac:dyDescent="0.15">
      <c r="A79" s="2" t="s">
        <v>1765</v>
      </c>
      <c r="B79" s="9" t="s">
        <v>1766</v>
      </c>
      <c r="C79" s="2" t="s">
        <v>17</v>
      </c>
      <c r="D79" s="2" t="s">
        <v>26</v>
      </c>
      <c r="G79" s="25" t="s">
        <v>17</v>
      </c>
      <c r="H79" t="s">
        <v>14</v>
      </c>
      <c r="I79" s="2">
        <v>53.512999700000002</v>
      </c>
      <c r="J79" s="2">
        <v>-113.52119690000001</v>
      </c>
    </row>
    <row r="80" spans="1:10" ht="409.6" x14ac:dyDescent="0.15">
      <c r="A80" s="2" t="s">
        <v>1797</v>
      </c>
      <c r="B80" s="9" t="s">
        <v>1799</v>
      </c>
      <c r="C80" s="3" t="s">
        <v>17</v>
      </c>
      <c r="D80" s="3" t="s">
        <v>26</v>
      </c>
      <c r="G80" s="25" t="s">
        <v>17</v>
      </c>
      <c r="H80" t="s">
        <v>33</v>
      </c>
      <c r="I80" s="2">
        <v>53.525477500000001</v>
      </c>
      <c r="J80" s="2">
        <v>-113.5987217</v>
      </c>
    </row>
    <row r="81" spans="1:10" ht="70" x14ac:dyDescent="0.15">
      <c r="A81" s="2" t="s">
        <v>1800</v>
      </c>
      <c r="B81" s="7" t="s">
        <v>1801</v>
      </c>
      <c r="C81" s="2" t="s">
        <v>11</v>
      </c>
      <c r="D81" s="2" t="s">
        <v>26</v>
      </c>
      <c r="G81" s="25" t="s">
        <v>11</v>
      </c>
      <c r="H81" t="s">
        <v>33</v>
      </c>
      <c r="I81" s="2">
        <v>53.522180499999997</v>
      </c>
      <c r="J81" s="2">
        <v>-113.5941893</v>
      </c>
    </row>
    <row r="82" spans="1:10" ht="28" x14ac:dyDescent="0.15">
      <c r="A82" s="2" t="s">
        <v>1802</v>
      </c>
      <c r="B82" s="7" t="s">
        <v>1803</v>
      </c>
      <c r="C82" s="2" t="s">
        <v>17</v>
      </c>
      <c r="D82" s="2" t="s">
        <v>26</v>
      </c>
      <c r="G82" s="25" t="s">
        <v>17</v>
      </c>
      <c r="H82" t="s">
        <v>33</v>
      </c>
      <c r="I82" s="2">
        <v>53.5001143</v>
      </c>
      <c r="J82" s="2">
        <v>-113.3644954</v>
      </c>
    </row>
    <row r="83" spans="1:10" ht="384" x14ac:dyDescent="0.15">
      <c r="A83" s="2" t="s">
        <v>1825</v>
      </c>
      <c r="B83" s="7" t="s">
        <v>1826</v>
      </c>
      <c r="C83" s="2" t="s">
        <v>276</v>
      </c>
      <c r="D83" s="2" t="s">
        <v>26</v>
      </c>
      <c r="G83" s="25" t="s">
        <v>276</v>
      </c>
      <c r="H83" t="s">
        <v>33</v>
      </c>
      <c r="I83" s="2">
        <v>53.481605999999999</v>
      </c>
      <c r="J83" s="2">
        <v>-113.4043344</v>
      </c>
    </row>
    <row r="84" spans="1:10" ht="409.6" x14ac:dyDescent="0.15">
      <c r="A84" s="2" t="s">
        <v>1827</v>
      </c>
      <c r="B84" s="9" t="s">
        <v>1828</v>
      </c>
      <c r="C84" s="3" t="s">
        <v>38</v>
      </c>
      <c r="D84" s="3" t="s">
        <v>26</v>
      </c>
      <c r="G84" s="25" t="s">
        <v>38</v>
      </c>
      <c r="H84" t="s">
        <v>33</v>
      </c>
      <c r="I84" s="2">
        <v>53.634438099999997</v>
      </c>
      <c r="J84" s="2">
        <v>-113.6333364</v>
      </c>
    </row>
    <row r="85" spans="1:10" ht="28" x14ac:dyDescent="0.15">
      <c r="A85" s="2" t="s">
        <v>1829</v>
      </c>
      <c r="B85" s="7" t="s">
        <v>1830</v>
      </c>
      <c r="C85" s="2" t="s">
        <v>284</v>
      </c>
      <c r="D85" s="2" t="s">
        <v>26</v>
      </c>
      <c r="G85" s="25" t="s">
        <v>284</v>
      </c>
      <c r="H85" t="s">
        <v>33</v>
      </c>
      <c r="I85" s="2">
        <v>53.514181499999999</v>
      </c>
      <c r="J85" s="2">
        <v>-113.4715152</v>
      </c>
    </row>
    <row r="86" spans="1:10" ht="409.6" x14ac:dyDescent="0.15">
      <c r="A86" s="2" t="s">
        <v>1869</v>
      </c>
      <c r="B86" s="7" t="s">
        <v>1870</v>
      </c>
      <c r="C86" s="2" t="s">
        <v>17</v>
      </c>
      <c r="D86" s="2" t="s">
        <v>26</v>
      </c>
      <c r="G86" s="25" t="s">
        <v>17</v>
      </c>
      <c r="H86" t="s">
        <v>14</v>
      </c>
      <c r="I86" s="2">
        <v>53.573841999999999</v>
      </c>
      <c r="J86" s="2">
        <v>-113.4419413</v>
      </c>
    </row>
    <row r="87" spans="1:10" ht="409.6" x14ac:dyDescent="0.15">
      <c r="A87" s="2" t="s">
        <v>1881</v>
      </c>
      <c r="B87" s="7" t="s">
        <v>1882</v>
      </c>
      <c r="C87" s="2" t="s">
        <v>184</v>
      </c>
      <c r="D87" s="2" t="s">
        <v>26</v>
      </c>
      <c r="G87" s="25" t="s">
        <v>184</v>
      </c>
      <c r="H87" t="s">
        <v>33</v>
      </c>
      <c r="I87" s="2">
        <v>53.544389000000002</v>
      </c>
      <c r="J87" s="2">
        <v>-113.4909267</v>
      </c>
    </row>
    <row r="88" spans="1:10" ht="182" x14ac:dyDescent="0.15">
      <c r="A88" s="20" t="s">
        <v>1898</v>
      </c>
      <c r="B88" s="21" t="s">
        <v>1899</v>
      </c>
      <c r="C88" s="20" t="s">
        <v>17</v>
      </c>
      <c r="D88" s="20" t="s">
        <v>26</v>
      </c>
      <c r="E88" s="22"/>
      <c r="F88" s="22"/>
      <c r="G88" s="25" t="s">
        <v>17</v>
      </c>
      <c r="H88" s="22"/>
      <c r="I88" s="2">
        <v>53.555540800000003</v>
      </c>
      <c r="J88" s="2">
        <v>-113.5576066</v>
      </c>
    </row>
    <row r="89" spans="1:10" ht="409.6" x14ac:dyDescent="0.15">
      <c r="A89" s="2" t="s">
        <v>1902</v>
      </c>
      <c r="B89" s="9" t="s">
        <v>1903</v>
      </c>
      <c r="C89" s="2" t="s">
        <v>1904</v>
      </c>
      <c r="D89" s="2" t="s">
        <v>26</v>
      </c>
      <c r="G89" s="25" t="s">
        <v>1904</v>
      </c>
      <c r="H89" t="s">
        <v>33</v>
      </c>
      <c r="I89" s="2">
        <v>53.430821299999998</v>
      </c>
      <c r="J89" s="2">
        <v>-113.65554299999999</v>
      </c>
    </row>
    <row r="90" spans="1:10" ht="409.6" x14ac:dyDescent="0.15">
      <c r="A90" s="2" t="s">
        <v>1917</v>
      </c>
      <c r="B90" s="7" t="s">
        <v>1918</v>
      </c>
      <c r="C90" s="2" t="s">
        <v>11</v>
      </c>
      <c r="D90" s="2" t="s">
        <v>26</v>
      </c>
      <c r="G90" s="25" t="s">
        <v>11</v>
      </c>
      <c r="H90" t="s">
        <v>33</v>
      </c>
      <c r="I90" s="2">
        <v>53.648905999999997</v>
      </c>
      <c r="J90" s="2">
        <v>-113.6741858</v>
      </c>
    </row>
    <row r="91" spans="1:10" ht="409.6" x14ac:dyDescent="0.15">
      <c r="A91" s="2" t="s">
        <v>1936</v>
      </c>
      <c r="B91" s="7" t="s">
        <v>1937</v>
      </c>
      <c r="C91" s="2" t="s">
        <v>276</v>
      </c>
      <c r="D91" s="2" t="s">
        <v>26</v>
      </c>
      <c r="G91" s="25" t="s">
        <v>276</v>
      </c>
      <c r="H91" s="22" t="s">
        <v>2863</v>
      </c>
      <c r="I91" s="2">
        <v>53.564333599999998</v>
      </c>
      <c r="J91" s="2">
        <v>-113.2583836</v>
      </c>
    </row>
    <row r="92" spans="1:10" ht="409.6" x14ac:dyDescent="0.15">
      <c r="A92" s="2" t="s">
        <v>1942</v>
      </c>
      <c r="B92" s="9" t="s">
        <v>1943</v>
      </c>
      <c r="C92" s="2" t="s">
        <v>17</v>
      </c>
      <c r="D92" s="2" t="s">
        <v>26</v>
      </c>
      <c r="G92" s="25" t="s">
        <v>17</v>
      </c>
      <c r="H92" t="s">
        <v>14</v>
      </c>
      <c r="I92" s="2">
        <v>53.542031199999997</v>
      </c>
      <c r="J92" s="2">
        <v>-113.51929579999999</v>
      </c>
    </row>
    <row r="93" spans="1:10" ht="358" x14ac:dyDescent="0.15">
      <c r="A93" s="2" t="s">
        <v>2004</v>
      </c>
      <c r="B93" s="7" t="s">
        <v>2005</v>
      </c>
      <c r="C93" s="2" t="s">
        <v>17</v>
      </c>
      <c r="D93" s="2" t="s">
        <v>26</v>
      </c>
      <c r="G93" s="25" t="s">
        <v>17</v>
      </c>
      <c r="H93" t="s">
        <v>33</v>
      </c>
      <c r="I93" s="2">
        <v>53.566456700000003</v>
      </c>
      <c r="J93" s="2">
        <v>-113.47065619999999</v>
      </c>
    </row>
    <row r="94" spans="1:10" ht="409.6" x14ac:dyDescent="0.15">
      <c r="A94" s="2" t="s">
        <v>2049</v>
      </c>
      <c r="B94" s="7" t="s">
        <v>2050</v>
      </c>
      <c r="C94" s="2" t="s">
        <v>17</v>
      </c>
      <c r="D94" s="2" t="s">
        <v>26</v>
      </c>
      <c r="G94" s="25" t="s">
        <v>17</v>
      </c>
      <c r="H94" t="s">
        <v>33</v>
      </c>
      <c r="I94" s="2">
        <v>53.492919200000003</v>
      </c>
      <c r="J94" s="2">
        <v>-113.5076421</v>
      </c>
    </row>
    <row r="95" spans="1:10" ht="409.6" x14ac:dyDescent="0.15">
      <c r="A95" s="2" t="s">
        <v>2089</v>
      </c>
      <c r="B95" s="7" t="s">
        <v>2090</v>
      </c>
      <c r="C95" s="2" t="s">
        <v>17</v>
      </c>
      <c r="D95" s="2" t="s">
        <v>26</v>
      </c>
      <c r="G95" s="25" t="s">
        <v>17</v>
      </c>
      <c r="H95" t="s">
        <v>29</v>
      </c>
      <c r="I95" s="2">
        <v>53.513069199999997</v>
      </c>
      <c r="J95" s="2">
        <v>-113.5071001</v>
      </c>
    </row>
    <row r="96" spans="1:10" ht="371" x14ac:dyDescent="0.15">
      <c r="A96" s="2" t="s">
        <v>2095</v>
      </c>
      <c r="B96" s="7" t="s">
        <v>2097</v>
      </c>
      <c r="C96" s="2" t="s">
        <v>17</v>
      </c>
      <c r="D96" s="2" t="s">
        <v>26</v>
      </c>
      <c r="G96" s="25" t="s">
        <v>17</v>
      </c>
      <c r="H96" t="s">
        <v>29</v>
      </c>
      <c r="I96" s="2">
        <v>53.552525500000002</v>
      </c>
      <c r="J96" s="2">
        <v>-113.5170399</v>
      </c>
    </row>
    <row r="97" spans="1:10" ht="409.6" x14ac:dyDescent="0.15">
      <c r="A97" s="2" t="s">
        <v>2102</v>
      </c>
      <c r="B97" s="7" t="s">
        <v>2103</v>
      </c>
      <c r="C97" s="2" t="s">
        <v>17</v>
      </c>
      <c r="D97" s="2" t="s">
        <v>26</v>
      </c>
      <c r="G97" s="25" t="s">
        <v>17</v>
      </c>
      <c r="H97" t="s">
        <v>14</v>
      </c>
      <c r="I97" s="2">
        <v>53.5099011</v>
      </c>
      <c r="J97" s="2">
        <v>-113.57386169999999</v>
      </c>
    </row>
    <row r="98" spans="1:10" ht="210" x14ac:dyDescent="0.15">
      <c r="A98" s="2" t="s">
        <v>2106</v>
      </c>
      <c r="B98" s="7" t="s">
        <v>2107</v>
      </c>
      <c r="C98" s="2" t="s">
        <v>284</v>
      </c>
      <c r="D98" s="2" t="s">
        <v>26</v>
      </c>
      <c r="G98" s="25" t="s">
        <v>284</v>
      </c>
      <c r="H98" t="s">
        <v>14</v>
      </c>
      <c r="I98" s="2">
        <v>53.506531299999999</v>
      </c>
      <c r="J98" s="2">
        <v>-113.56655360000001</v>
      </c>
    </row>
    <row r="99" spans="1:10" ht="384" x14ac:dyDescent="0.15">
      <c r="A99" s="2" t="s">
        <v>2109</v>
      </c>
      <c r="B99" s="7" t="s">
        <v>2110</v>
      </c>
      <c r="C99" s="2" t="s">
        <v>11</v>
      </c>
      <c r="D99" s="2" t="s">
        <v>26</v>
      </c>
      <c r="G99" s="25" t="s">
        <v>11</v>
      </c>
      <c r="H99" t="s">
        <v>33</v>
      </c>
      <c r="I99" s="2">
        <v>53.470894800000003</v>
      </c>
      <c r="J99" s="2">
        <v>-113.5929002</v>
      </c>
    </row>
    <row r="100" spans="1:10" ht="409.6" x14ac:dyDescent="0.15">
      <c r="A100" s="2" t="s">
        <v>2119</v>
      </c>
      <c r="B100" s="7" t="s">
        <v>2120</v>
      </c>
      <c r="C100" s="2" t="s">
        <v>21</v>
      </c>
      <c r="D100" s="2" t="s">
        <v>26</v>
      </c>
      <c r="G100" s="25" t="s">
        <v>21</v>
      </c>
      <c r="H100" t="s">
        <v>14</v>
      </c>
      <c r="I100" s="2">
        <v>53.470704699999999</v>
      </c>
      <c r="J100" s="2">
        <v>-113.6260525</v>
      </c>
    </row>
    <row r="101" spans="1:10" ht="154" x14ac:dyDescent="0.15">
      <c r="A101" s="2" t="s">
        <v>2128</v>
      </c>
      <c r="B101" s="7" t="s">
        <v>2129</v>
      </c>
      <c r="C101" s="2" t="s">
        <v>11</v>
      </c>
      <c r="D101" s="2" t="s">
        <v>26</v>
      </c>
      <c r="G101" s="25" t="s">
        <v>11</v>
      </c>
      <c r="H101" t="s">
        <v>33</v>
      </c>
      <c r="I101" s="2">
        <v>53.539415099999999</v>
      </c>
      <c r="J101" s="2">
        <v>-113.5623238</v>
      </c>
    </row>
    <row r="102" spans="1:10" ht="409.6" x14ac:dyDescent="0.15">
      <c r="A102" s="2" t="s">
        <v>2187</v>
      </c>
      <c r="B102" s="7" t="s">
        <v>2188</v>
      </c>
      <c r="C102" s="2" t="s">
        <v>17</v>
      </c>
      <c r="D102" s="2" t="s">
        <v>26</v>
      </c>
      <c r="G102" s="25" t="s">
        <v>17</v>
      </c>
      <c r="H102" t="s">
        <v>14</v>
      </c>
      <c r="I102" s="2">
        <v>53.512377600000001</v>
      </c>
      <c r="J102" s="2">
        <v>-113.48287910000001</v>
      </c>
    </row>
    <row r="103" spans="1:10" ht="126" x14ac:dyDescent="0.15">
      <c r="A103" s="2" t="s">
        <v>2191</v>
      </c>
      <c r="B103" s="7" t="s">
        <v>2192</v>
      </c>
      <c r="C103" s="2" t="s">
        <v>11</v>
      </c>
      <c r="D103" s="2" t="s">
        <v>26</v>
      </c>
      <c r="G103" s="25" t="s">
        <v>11</v>
      </c>
      <c r="H103" t="s">
        <v>33</v>
      </c>
      <c r="I103" s="2">
        <v>53.454920299999998</v>
      </c>
      <c r="J103" s="2">
        <v>-113.63405849999999</v>
      </c>
    </row>
    <row r="104" spans="1:10" ht="409.6" x14ac:dyDescent="0.15">
      <c r="A104" s="2" t="s">
        <v>2201</v>
      </c>
      <c r="B104" s="7" t="s">
        <v>2202</v>
      </c>
      <c r="C104" s="2" t="s">
        <v>17</v>
      </c>
      <c r="D104" s="2" t="s">
        <v>26</v>
      </c>
      <c r="G104" s="25" t="s">
        <v>17</v>
      </c>
      <c r="H104" t="s">
        <v>33</v>
      </c>
      <c r="I104" s="2">
        <v>53.543057699999999</v>
      </c>
      <c r="J104" s="2">
        <v>-113.47300490000001</v>
      </c>
    </row>
    <row r="105" spans="1:10" ht="154" x14ac:dyDescent="0.15">
      <c r="A105" s="2" t="s">
        <v>2205</v>
      </c>
      <c r="B105" s="7" t="s">
        <v>2206</v>
      </c>
      <c r="C105" s="2" t="s">
        <v>11</v>
      </c>
      <c r="D105" s="2" t="s">
        <v>26</v>
      </c>
      <c r="G105" s="25" t="s">
        <v>11</v>
      </c>
      <c r="H105" t="s">
        <v>33</v>
      </c>
      <c r="I105" s="2">
        <v>53.530864200000003</v>
      </c>
      <c r="J105" s="2">
        <v>-113.562707</v>
      </c>
    </row>
    <row r="106" spans="1:10" ht="266" x14ac:dyDescent="0.15">
      <c r="A106" s="2" t="s">
        <v>2207</v>
      </c>
      <c r="B106" s="7" t="s">
        <v>2208</v>
      </c>
      <c r="C106" s="2" t="s">
        <v>11</v>
      </c>
      <c r="D106" s="2" t="s">
        <v>26</v>
      </c>
      <c r="G106" s="25" t="s">
        <v>11</v>
      </c>
      <c r="H106" t="s">
        <v>33</v>
      </c>
      <c r="I106" s="2">
        <v>53.534327400000002</v>
      </c>
      <c r="J106" s="2">
        <v>-113.56029580000001</v>
      </c>
    </row>
    <row r="107" spans="1:10" ht="293" x14ac:dyDescent="0.15">
      <c r="A107" s="2" t="s">
        <v>2242</v>
      </c>
      <c r="B107" s="7" t="s">
        <v>2243</v>
      </c>
      <c r="C107" s="2" t="s">
        <v>17</v>
      </c>
      <c r="D107" s="2" t="s">
        <v>26</v>
      </c>
      <c r="G107" s="25" t="s">
        <v>17</v>
      </c>
      <c r="H107" t="s">
        <v>2860</v>
      </c>
      <c r="I107" s="2">
        <v>53.498294600000001</v>
      </c>
      <c r="J107" s="2">
        <v>-113.47833730000001</v>
      </c>
    </row>
    <row r="108" spans="1:10" ht="409.6" x14ac:dyDescent="0.15">
      <c r="A108" s="2" t="s">
        <v>2244</v>
      </c>
      <c r="B108" s="7" t="s">
        <v>2245</v>
      </c>
      <c r="C108" s="2" t="s">
        <v>17</v>
      </c>
      <c r="D108" s="2" t="s">
        <v>26</v>
      </c>
      <c r="G108" s="25" t="s">
        <v>17</v>
      </c>
      <c r="H108" t="s">
        <v>2859</v>
      </c>
      <c r="I108" s="2">
        <v>53.5324673</v>
      </c>
      <c r="J108" s="2">
        <v>-113.4964239</v>
      </c>
    </row>
    <row r="109" spans="1:10" ht="168" x14ac:dyDescent="0.15">
      <c r="A109" s="2" t="s">
        <v>2246</v>
      </c>
      <c r="B109" s="7" t="s">
        <v>2247</v>
      </c>
      <c r="C109" s="2" t="s">
        <v>11</v>
      </c>
      <c r="D109" s="2" t="s">
        <v>26</v>
      </c>
      <c r="G109" s="25" t="s">
        <v>11</v>
      </c>
      <c r="H109" t="s">
        <v>2859</v>
      </c>
      <c r="I109" s="2">
        <v>53.535519000000001</v>
      </c>
      <c r="J109" s="2">
        <v>-113.4960008</v>
      </c>
    </row>
    <row r="110" spans="1:10" ht="409.6" x14ac:dyDescent="0.15">
      <c r="A110" s="2" t="s">
        <v>2254</v>
      </c>
      <c r="B110" s="7" t="s">
        <v>2255</v>
      </c>
      <c r="C110" s="2" t="s">
        <v>11</v>
      </c>
      <c r="D110" s="2" t="s">
        <v>26</v>
      </c>
      <c r="G110" s="25" t="s">
        <v>11</v>
      </c>
      <c r="H110" t="s">
        <v>14</v>
      </c>
      <c r="I110" s="2">
        <v>53.549514500000001</v>
      </c>
      <c r="J110" s="2">
        <v>-113.457554</v>
      </c>
    </row>
    <row r="111" spans="1:10" ht="409.6" x14ac:dyDescent="0.15">
      <c r="A111" s="2" t="s">
        <v>2286</v>
      </c>
      <c r="B111" s="7" t="s">
        <v>2287</v>
      </c>
      <c r="C111" s="2" t="s">
        <v>21</v>
      </c>
      <c r="D111" s="2" t="s">
        <v>26</v>
      </c>
      <c r="G111" s="25" t="s">
        <v>21</v>
      </c>
      <c r="H111" t="s">
        <v>14</v>
      </c>
      <c r="I111" s="2">
        <v>53.419699100000003</v>
      </c>
      <c r="J111" s="2">
        <v>-113.5346954</v>
      </c>
    </row>
    <row r="112" spans="1:10" ht="409.6" x14ac:dyDescent="0.15">
      <c r="A112" s="2" t="s">
        <v>2303</v>
      </c>
      <c r="B112" s="7" t="s">
        <v>2304</v>
      </c>
      <c r="C112" s="2" t="s">
        <v>11</v>
      </c>
      <c r="D112" s="2" t="s">
        <v>26</v>
      </c>
      <c r="G112" s="25" t="s">
        <v>11</v>
      </c>
      <c r="H112" t="s">
        <v>33</v>
      </c>
      <c r="I112" s="2">
        <v>53.5238741</v>
      </c>
      <c r="J112" s="2">
        <v>-113.5116005</v>
      </c>
    </row>
    <row r="113" spans="1:10" ht="409.6" x14ac:dyDescent="0.15">
      <c r="A113" s="2" t="s">
        <v>2305</v>
      </c>
      <c r="B113" s="7" t="s">
        <v>2306</v>
      </c>
      <c r="C113" s="2" t="s">
        <v>11</v>
      </c>
      <c r="D113" s="2" t="s">
        <v>26</v>
      </c>
      <c r="G113" s="25" t="s">
        <v>11</v>
      </c>
      <c r="H113" t="s">
        <v>14</v>
      </c>
      <c r="I113" s="2">
        <v>53.445612400000002</v>
      </c>
      <c r="J113" s="2">
        <v>-113.4599587</v>
      </c>
    </row>
    <row r="114" spans="1:10" ht="409.6" x14ac:dyDescent="0.15">
      <c r="A114" s="2" t="s">
        <v>2313</v>
      </c>
      <c r="B114" s="7" t="s">
        <v>2314</v>
      </c>
      <c r="C114" s="2" t="s">
        <v>17</v>
      </c>
      <c r="D114" s="2" t="s">
        <v>26</v>
      </c>
      <c r="G114" s="25" t="s">
        <v>17</v>
      </c>
      <c r="H114" t="s">
        <v>33</v>
      </c>
      <c r="I114" s="2">
        <v>53.560966100000002</v>
      </c>
      <c r="J114" s="2">
        <v>-113.5968616</v>
      </c>
    </row>
    <row r="115" spans="1:10" ht="409.6" x14ac:dyDescent="0.15">
      <c r="A115" s="2" t="s">
        <v>2319</v>
      </c>
      <c r="B115" s="7" t="s">
        <v>2320</v>
      </c>
      <c r="C115" s="2" t="s">
        <v>17</v>
      </c>
      <c r="D115" s="2" t="s">
        <v>26</v>
      </c>
      <c r="G115" s="25" t="s">
        <v>17</v>
      </c>
      <c r="H115" t="s">
        <v>14</v>
      </c>
      <c r="I115" s="2">
        <v>53.576574000000001</v>
      </c>
      <c r="J115" s="2">
        <v>-113.546049</v>
      </c>
    </row>
    <row r="116" spans="1:10" ht="210" x14ac:dyDescent="0.15">
      <c r="A116" s="2" t="s">
        <v>2321</v>
      </c>
      <c r="B116" s="7" t="s">
        <v>2322</v>
      </c>
      <c r="C116" s="2" t="s">
        <v>11</v>
      </c>
      <c r="D116" s="2" t="s">
        <v>26</v>
      </c>
      <c r="G116" s="25" t="s">
        <v>11</v>
      </c>
      <c r="H116" t="s">
        <v>14</v>
      </c>
      <c r="I116" s="2">
        <v>53.578514699999999</v>
      </c>
      <c r="J116" s="2">
        <v>-113.5492821</v>
      </c>
    </row>
    <row r="117" spans="1:10" ht="154" x14ac:dyDescent="0.15">
      <c r="A117" s="2" t="s">
        <v>2327</v>
      </c>
      <c r="B117" s="7" t="s">
        <v>2328</v>
      </c>
      <c r="C117" s="2" t="s">
        <v>11</v>
      </c>
      <c r="D117" s="2" t="s">
        <v>26</v>
      </c>
      <c r="G117" s="25" t="s">
        <v>11</v>
      </c>
      <c r="H117" t="s">
        <v>33</v>
      </c>
      <c r="I117" s="2">
        <v>53.590852900000002</v>
      </c>
      <c r="J117" s="2">
        <v>-113.4276655</v>
      </c>
    </row>
    <row r="118" spans="1:10" ht="409.6" x14ac:dyDescent="0.15">
      <c r="A118" s="2" t="s">
        <v>2329</v>
      </c>
      <c r="B118" s="7" t="s">
        <v>2330</v>
      </c>
      <c r="C118" s="2" t="s">
        <v>17</v>
      </c>
      <c r="D118" s="2" t="s">
        <v>26</v>
      </c>
      <c r="G118" s="25" t="s">
        <v>17</v>
      </c>
      <c r="H118" t="s">
        <v>33</v>
      </c>
      <c r="I118" s="2">
        <v>53.528793</v>
      </c>
      <c r="J118" s="2">
        <v>-113.5828386</v>
      </c>
    </row>
    <row r="119" spans="1:10" ht="140" x14ac:dyDescent="0.15">
      <c r="A119" s="2" t="s">
        <v>2358</v>
      </c>
      <c r="B119" s="7" t="s">
        <v>2359</v>
      </c>
      <c r="C119" s="2" t="s">
        <v>17</v>
      </c>
      <c r="D119" s="2" t="s">
        <v>26</v>
      </c>
      <c r="G119" s="25" t="s">
        <v>17</v>
      </c>
      <c r="H119" t="s">
        <v>33</v>
      </c>
      <c r="I119" s="2">
        <v>53.501524600000003</v>
      </c>
      <c r="J119" s="2">
        <v>-113.3764372</v>
      </c>
    </row>
    <row r="120" spans="1:10" ht="409.6" x14ac:dyDescent="0.15">
      <c r="A120" s="2" t="s">
        <v>2368</v>
      </c>
      <c r="B120" s="7" t="s">
        <v>2369</v>
      </c>
      <c r="C120" s="2" t="s">
        <v>17</v>
      </c>
      <c r="D120" s="2" t="s">
        <v>26</v>
      </c>
      <c r="G120" s="25" t="s">
        <v>17</v>
      </c>
      <c r="H120" t="s">
        <v>33</v>
      </c>
      <c r="I120" s="2">
        <v>53.5630904</v>
      </c>
      <c r="J120" s="2">
        <v>-113.5006669</v>
      </c>
    </row>
    <row r="121" spans="1:10" ht="409.6" x14ac:dyDescent="0.15">
      <c r="A121" s="2" t="s">
        <v>2372</v>
      </c>
      <c r="B121" s="9" t="s">
        <v>2373</v>
      </c>
      <c r="C121" s="2" t="s">
        <v>11</v>
      </c>
      <c r="D121" s="2" t="s">
        <v>26</v>
      </c>
      <c r="G121" s="25" t="s">
        <v>11</v>
      </c>
      <c r="H121" t="s">
        <v>14</v>
      </c>
      <c r="I121" s="2">
        <v>53.611662600000002</v>
      </c>
      <c r="J121" s="2">
        <v>-113.59104720000001</v>
      </c>
    </row>
    <row r="122" spans="1:10" ht="409.6" x14ac:dyDescent="0.15">
      <c r="A122" s="2" t="s">
        <v>2376</v>
      </c>
      <c r="B122" s="21" t="s">
        <v>2377</v>
      </c>
      <c r="C122" s="2" t="s">
        <v>21</v>
      </c>
      <c r="D122" s="2" t="s">
        <v>26</v>
      </c>
      <c r="G122" s="25" t="s">
        <v>21</v>
      </c>
      <c r="I122" s="2">
        <v>53.544389000000002</v>
      </c>
      <c r="J122" s="2">
        <v>-113.4909267</v>
      </c>
    </row>
    <row r="123" spans="1:10" ht="409.6" x14ac:dyDescent="0.15">
      <c r="A123" s="2" t="s">
        <v>2380</v>
      </c>
      <c r="B123" s="7" t="s">
        <v>2381</v>
      </c>
      <c r="C123" s="2" t="s">
        <v>11</v>
      </c>
      <c r="D123" s="2" t="s">
        <v>26</v>
      </c>
      <c r="G123" s="25" t="s">
        <v>11</v>
      </c>
      <c r="H123" t="s">
        <v>14</v>
      </c>
      <c r="I123" s="2">
        <v>53.540635700000003</v>
      </c>
      <c r="J123" s="2">
        <v>-113.5532504</v>
      </c>
    </row>
    <row r="124" spans="1:10" ht="409.6" x14ac:dyDescent="0.15">
      <c r="A124" s="2" t="s">
        <v>2404</v>
      </c>
      <c r="B124" s="7" t="s">
        <v>2405</v>
      </c>
      <c r="C124" s="2" t="s">
        <v>11</v>
      </c>
      <c r="D124" s="2" t="s">
        <v>26</v>
      </c>
      <c r="G124" s="25" t="s">
        <v>11</v>
      </c>
      <c r="H124" t="s">
        <v>33</v>
      </c>
      <c r="I124" s="2">
        <v>53.541534800000001</v>
      </c>
      <c r="J124" s="2">
        <v>-113.687276</v>
      </c>
    </row>
    <row r="125" spans="1:10" ht="409.6" x14ac:dyDescent="0.15">
      <c r="A125" s="2" t="s">
        <v>2412</v>
      </c>
      <c r="B125" s="7" t="s">
        <v>2413</v>
      </c>
      <c r="C125" s="2" t="s">
        <v>17</v>
      </c>
      <c r="D125" s="2" t="s">
        <v>26</v>
      </c>
      <c r="G125" s="25" t="s">
        <v>17</v>
      </c>
      <c r="H125" t="s">
        <v>14</v>
      </c>
      <c r="I125" s="2">
        <v>53.531011999999997</v>
      </c>
      <c r="J125" s="2">
        <v>-113.4620637</v>
      </c>
    </row>
    <row r="126" spans="1:10" ht="409.6" x14ac:dyDescent="0.15">
      <c r="A126" s="2" t="s">
        <v>2431</v>
      </c>
      <c r="B126" s="7" t="s">
        <v>2432</v>
      </c>
      <c r="C126" s="2" t="s">
        <v>11</v>
      </c>
      <c r="D126" s="2" t="s">
        <v>26</v>
      </c>
      <c r="G126" s="25" t="s">
        <v>11</v>
      </c>
      <c r="H126" t="s">
        <v>33</v>
      </c>
      <c r="I126" s="2">
        <v>53.538846100000001</v>
      </c>
      <c r="J126" s="2">
        <v>-113.5686233</v>
      </c>
    </row>
    <row r="127" spans="1:10" ht="210" x14ac:dyDescent="0.15">
      <c r="A127" s="2" t="s">
        <v>2533</v>
      </c>
      <c r="B127" s="7" t="s">
        <v>2534</v>
      </c>
      <c r="C127" s="2" t="s">
        <v>11</v>
      </c>
      <c r="D127" s="2" t="s">
        <v>26</v>
      </c>
      <c r="G127" s="25" t="s">
        <v>11</v>
      </c>
      <c r="H127" t="s">
        <v>33</v>
      </c>
      <c r="I127" s="2">
        <v>53.564120699999997</v>
      </c>
      <c r="J127" s="2">
        <v>-113.51801279999999</v>
      </c>
    </row>
    <row r="128" spans="1:10" ht="409.6" x14ac:dyDescent="0.15">
      <c r="A128" s="2" t="s">
        <v>2549</v>
      </c>
      <c r="B128" s="7" t="s">
        <v>2550</v>
      </c>
      <c r="C128" s="2" t="s">
        <v>11</v>
      </c>
      <c r="D128" s="2" t="s">
        <v>26</v>
      </c>
      <c r="G128" s="25" t="s">
        <v>11</v>
      </c>
      <c r="H128" t="s">
        <v>14</v>
      </c>
      <c r="I128" s="2">
        <v>53.5423756</v>
      </c>
      <c r="J128" s="2">
        <v>-113.55231240000001</v>
      </c>
    </row>
    <row r="129" spans="1:10" ht="409.6" x14ac:dyDescent="0.15">
      <c r="A129" s="2" t="s">
        <v>2583</v>
      </c>
      <c r="B129" s="7" t="s">
        <v>2584</v>
      </c>
      <c r="C129" s="2" t="s">
        <v>11</v>
      </c>
      <c r="D129" s="2" t="s">
        <v>26</v>
      </c>
      <c r="G129" s="25" t="s">
        <v>11</v>
      </c>
      <c r="H129" t="s">
        <v>29</v>
      </c>
      <c r="I129" s="2">
        <v>53.5396152</v>
      </c>
      <c r="J129" s="2">
        <v>-113.5290464</v>
      </c>
    </row>
    <row r="130" spans="1:10" ht="397" x14ac:dyDescent="0.15">
      <c r="A130" s="2" t="s">
        <v>2587</v>
      </c>
      <c r="B130" s="7" t="s">
        <v>2588</v>
      </c>
      <c r="C130" s="2" t="s">
        <v>11</v>
      </c>
      <c r="D130" s="2" t="s">
        <v>26</v>
      </c>
      <c r="G130" s="25" t="s">
        <v>11</v>
      </c>
      <c r="H130" t="s">
        <v>2861</v>
      </c>
      <c r="I130" s="2">
        <v>53.593280999999998</v>
      </c>
      <c r="J130" s="2">
        <v>-113.3860454</v>
      </c>
    </row>
    <row r="131" spans="1:10" ht="384" x14ac:dyDescent="0.15">
      <c r="A131" s="2" t="s">
        <v>2589</v>
      </c>
      <c r="B131" s="7" t="s">
        <v>2590</v>
      </c>
      <c r="C131" s="2" t="s">
        <v>11</v>
      </c>
      <c r="D131" s="2" t="s">
        <v>26</v>
      </c>
      <c r="G131" s="25" t="s">
        <v>11</v>
      </c>
      <c r="H131" t="s">
        <v>2860</v>
      </c>
      <c r="I131" s="2">
        <v>53.545344200000002</v>
      </c>
      <c r="J131" s="2">
        <v>-113.5409734</v>
      </c>
    </row>
    <row r="132" spans="1:10" ht="409.6" x14ac:dyDescent="0.15">
      <c r="A132" s="2" t="s">
        <v>2593</v>
      </c>
      <c r="B132" s="7" t="s">
        <v>2594</v>
      </c>
      <c r="C132" s="2" t="s">
        <v>17</v>
      </c>
      <c r="D132" s="2" t="s">
        <v>26</v>
      </c>
      <c r="G132" s="25" t="s">
        <v>17</v>
      </c>
      <c r="H132" t="s">
        <v>2861</v>
      </c>
      <c r="I132" s="2">
        <v>53.5616986</v>
      </c>
      <c r="J132" s="2">
        <v>-113.4521668</v>
      </c>
    </row>
    <row r="133" spans="1:10" ht="409.6" x14ac:dyDescent="0.15">
      <c r="A133" s="2" t="s">
        <v>2601</v>
      </c>
      <c r="B133" s="9" t="s">
        <v>2602</v>
      </c>
      <c r="C133" s="3" t="s">
        <v>11</v>
      </c>
      <c r="D133" s="3" t="s">
        <v>26</v>
      </c>
      <c r="G133" s="25" t="s">
        <v>11</v>
      </c>
      <c r="H133" t="s">
        <v>2862</v>
      </c>
      <c r="I133" s="2">
        <v>53.544789299999998</v>
      </c>
      <c r="J133" s="2">
        <v>-113.5382965</v>
      </c>
    </row>
    <row r="134" spans="1:10" ht="409.6" x14ac:dyDescent="0.15">
      <c r="A134" s="2" t="s">
        <v>2675</v>
      </c>
      <c r="B134" s="7" t="s">
        <v>2676</v>
      </c>
      <c r="C134" s="2" t="s">
        <v>11</v>
      </c>
      <c r="D134" s="2" t="s">
        <v>26</v>
      </c>
      <c r="G134" s="25" t="s">
        <v>11</v>
      </c>
      <c r="H134" t="s">
        <v>2859</v>
      </c>
      <c r="I134" s="2">
        <v>53.541533299999998</v>
      </c>
      <c r="J134" s="2">
        <v>-113.5471409</v>
      </c>
    </row>
    <row r="135" spans="1:10" ht="140" x14ac:dyDescent="0.15">
      <c r="A135" s="2" t="s">
        <v>2679</v>
      </c>
      <c r="B135" s="7" t="s">
        <v>2680</v>
      </c>
      <c r="C135" s="2" t="s">
        <v>284</v>
      </c>
      <c r="D135" s="2" t="s">
        <v>26</v>
      </c>
      <c r="G135" s="25" t="s">
        <v>284</v>
      </c>
      <c r="H135" t="s">
        <v>2859</v>
      </c>
      <c r="I135" s="2">
        <v>53.541533299999998</v>
      </c>
      <c r="J135" s="2">
        <v>-113.5471409</v>
      </c>
    </row>
    <row r="136" spans="1:10" ht="112" x14ac:dyDescent="0.15">
      <c r="A136" s="2" t="s">
        <v>2681</v>
      </c>
      <c r="B136" s="7" t="s">
        <v>2682</v>
      </c>
      <c r="C136" s="2" t="s">
        <v>38</v>
      </c>
      <c r="D136" s="2" t="s">
        <v>26</v>
      </c>
      <c r="G136" s="25" t="s">
        <v>38</v>
      </c>
      <c r="H136" t="s">
        <v>2859</v>
      </c>
      <c r="I136" s="2">
        <v>53.544389000000002</v>
      </c>
      <c r="J136" s="2">
        <v>-113.4909267</v>
      </c>
    </row>
    <row r="137" spans="1:10" ht="409.6" x14ac:dyDescent="0.15">
      <c r="A137" s="2" t="s">
        <v>2691</v>
      </c>
      <c r="B137" s="7" t="s">
        <v>2692</v>
      </c>
      <c r="C137" s="2" t="s">
        <v>17</v>
      </c>
      <c r="D137" s="2" t="s">
        <v>26</v>
      </c>
      <c r="G137" s="25" t="s">
        <v>17</v>
      </c>
      <c r="H137" t="s">
        <v>2860</v>
      </c>
      <c r="I137" s="2">
        <v>53.5368402</v>
      </c>
      <c r="J137" s="2">
        <v>-113.58546010000001</v>
      </c>
    </row>
    <row r="138" spans="1:10" ht="358" x14ac:dyDescent="0.15">
      <c r="A138" s="2" t="s">
        <v>2693</v>
      </c>
      <c r="B138" s="7" t="s">
        <v>2694</v>
      </c>
      <c r="C138" s="2" t="s">
        <v>17</v>
      </c>
      <c r="D138" s="2" t="s">
        <v>26</v>
      </c>
      <c r="G138" s="25" t="s">
        <v>17</v>
      </c>
      <c r="H138" t="s">
        <v>2860</v>
      </c>
      <c r="I138" s="2">
        <v>53.5262241</v>
      </c>
      <c r="J138" s="2">
        <v>-113.6088621</v>
      </c>
    </row>
    <row r="139" spans="1:10" ht="409.6" x14ac:dyDescent="0.15">
      <c r="A139" s="2" t="s">
        <v>2695</v>
      </c>
      <c r="B139" s="7" t="s">
        <v>2696</v>
      </c>
      <c r="C139" s="2" t="s">
        <v>17</v>
      </c>
      <c r="D139" s="2" t="s">
        <v>26</v>
      </c>
      <c r="G139" s="25" t="s">
        <v>17</v>
      </c>
      <c r="H139" t="s">
        <v>2860</v>
      </c>
      <c r="I139" s="2">
        <v>53.560073799999998</v>
      </c>
      <c r="J139" s="2">
        <v>-113.61142959999999</v>
      </c>
    </row>
    <row r="140" spans="1:10" ht="409.6" x14ac:dyDescent="0.15">
      <c r="A140" s="2" t="s">
        <v>2705</v>
      </c>
      <c r="B140" s="7" t="s">
        <v>2706</v>
      </c>
      <c r="C140" s="2" t="s">
        <v>17</v>
      </c>
      <c r="D140" s="2" t="s">
        <v>26</v>
      </c>
      <c r="G140" s="25" t="s">
        <v>17</v>
      </c>
      <c r="H140" t="s">
        <v>2860</v>
      </c>
      <c r="I140" s="2">
        <v>53.554035300000002</v>
      </c>
      <c r="J140" s="2">
        <v>-113.5373209</v>
      </c>
    </row>
    <row r="141" spans="1:10" ht="280" x14ac:dyDescent="0.15">
      <c r="A141" s="2" t="s">
        <v>2716</v>
      </c>
      <c r="B141" s="7" t="s">
        <v>2717</v>
      </c>
      <c r="C141" s="2" t="s">
        <v>17</v>
      </c>
      <c r="D141" s="2" t="s">
        <v>26</v>
      </c>
      <c r="G141" s="25" t="s">
        <v>17</v>
      </c>
      <c r="H141" t="s">
        <v>2860</v>
      </c>
      <c r="I141" s="2">
        <v>53.5752053</v>
      </c>
      <c r="J141" s="2">
        <v>-113.4975128</v>
      </c>
    </row>
    <row r="142" spans="1:10" ht="345" x14ac:dyDescent="0.15">
      <c r="A142" s="2" t="s">
        <v>2735</v>
      </c>
      <c r="B142" s="7" t="s">
        <v>2736</v>
      </c>
      <c r="C142" s="2" t="s">
        <v>276</v>
      </c>
      <c r="D142" s="2" t="s">
        <v>26</v>
      </c>
      <c r="G142" s="25" t="s">
        <v>276</v>
      </c>
      <c r="H142" t="s">
        <v>2860</v>
      </c>
      <c r="I142" s="2">
        <v>53.4902844</v>
      </c>
      <c r="J142" s="2">
        <v>-113.5574192</v>
      </c>
    </row>
    <row r="143" spans="1:10" ht="42" x14ac:dyDescent="0.15">
      <c r="A143" s="2" t="s">
        <v>2743</v>
      </c>
      <c r="B143" s="7" t="s">
        <v>2744</v>
      </c>
      <c r="C143" s="2" t="s">
        <v>284</v>
      </c>
      <c r="D143" s="2" t="s">
        <v>26</v>
      </c>
      <c r="G143" s="25" t="s">
        <v>284</v>
      </c>
      <c r="H143" t="s">
        <v>2860</v>
      </c>
      <c r="I143" s="2">
        <v>53.482605499999998</v>
      </c>
      <c r="J143" s="2">
        <v>-113.55234</v>
      </c>
    </row>
    <row r="144" spans="1:10" ht="266" x14ac:dyDescent="0.15">
      <c r="A144" s="2" t="s">
        <v>2783</v>
      </c>
      <c r="B144" s="7" t="s">
        <v>2784</v>
      </c>
      <c r="C144" s="2" t="s">
        <v>11</v>
      </c>
      <c r="D144" s="2" t="s">
        <v>26</v>
      </c>
      <c r="G144" s="25" t="s">
        <v>11</v>
      </c>
      <c r="H144" t="s">
        <v>2860</v>
      </c>
      <c r="I144" s="2">
        <v>53.451642100000001</v>
      </c>
      <c r="J144" s="2">
        <v>-113.616939</v>
      </c>
    </row>
    <row r="145" spans="1:10" ht="409.6" x14ac:dyDescent="0.15">
      <c r="A145" s="2" t="s">
        <v>2787</v>
      </c>
      <c r="B145" s="7" t="s">
        <v>2788</v>
      </c>
      <c r="C145" s="2" t="s">
        <v>17</v>
      </c>
      <c r="D145" s="2" t="s">
        <v>26</v>
      </c>
      <c r="G145" s="25" t="s">
        <v>17</v>
      </c>
      <c r="H145" t="s">
        <v>2860</v>
      </c>
      <c r="I145" s="2">
        <v>53.439566900000003</v>
      </c>
      <c r="J145" s="2">
        <v>-113.63165499999999</v>
      </c>
    </row>
    <row r="146" spans="1:10" ht="409.6" x14ac:dyDescent="0.15">
      <c r="A146" s="2" t="s">
        <v>2791</v>
      </c>
      <c r="B146" s="7" t="s">
        <v>2792</v>
      </c>
      <c r="C146" s="2" t="s">
        <v>17</v>
      </c>
      <c r="D146" s="2" t="s">
        <v>26</v>
      </c>
      <c r="G146" s="25" t="s">
        <v>17</v>
      </c>
      <c r="H146" t="s">
        <v>2860</v>
      </c>
      <c r="I146" s="2">
        <v>53.524208700000003</v>
      </c>
      <c r="J146" s="2">
        <v>-113.5361278</v>
      </c>
    </row>
    <row r="147" spans="1:10" ht="280" x14ac:dyDescent="0.15">
      <c r="A147" s="2" t="s">
        <v>2791</v>
      </c>
      <c r="B147" s="7" t="s">
        <v>2793</v>
      </c>
      <c r="C147" s="2" t="s">
        <v>21</v>
      </c>
      <c r="D147" s="2" t="s">
        <v>26</v>
      </c>
      <c r="G147" s="25" t="s">
        <v>21</v>
      </c>
      <c r="H147" t="s">
        <v>2860</v>
      </c>
      <c r="I147" s="2">
        <v>53.524208700000003</v>
      </c>
      <c r="J147" s="2">
        <v>-113.5361278</v>
      </c>
    </row>
    <row r="148" spans="1:10" ht="224" x14ac:dyDescent="0.15">
      <c r="A148" s="2" t="s">
        <v>2794</v>
      </c>
      <c r="B148" s="7" t="s">
        <v>2795</v>
      </c>
      <c r="C148" s="2" t="s">
        <v>11</v>
      </c>
      <c r="D148" s="2" t="s">
        <v>26</v>
      </c>
      <c r="G148" s="25" t="s">
        <v>11</v>
      </c>
      <c r="H148" t="s">
        <v>2860</v>
      </c>
      <c r="I148" s="2">
        <v>53.525970800000003</v>
      </c>
      <c r="J148" s="2">
        <v>-113.5362712</v>
      </c>
    </row>
    <row r="149" spans="1:10" ht="409.6" x14ac:dyDescent="0.15">
      <c r="A149" s="2" t="s">
        <v>2796</v>
      </c>
      <c r="B149" s="7" t="s">
        <v>2797</v>
      </c>
      <c r="C149" s="2" t="s">
        <v>509</v>
      </c>
      <c r="D149" s="2" t="s">
        <v>26</v>
      </c>
      <c r="G149" s="25" t="s">
        <v>509</v>
      </c>
      <c r="H149" t="s">
        <v>2860</v>
      </c>
      <c r="I149" s="2">
        <v>53.553198700000003</v>
      </c>
      <c r="J149" s="2">
        <v>-113.67854319999999</v>
      </c>
    </row>
    <row r="150" spans="1:10" ht="293" x14ac:dyDescent="0.15">
      <c r="A150" s="2" t="s">
        <v>2817</v>
      </c>
      <c r="B150" s="7" t="s">
        <v>2818</v>
      </c>
      <c r="C150" s="2" t="s">
        <v>17</v>
      </c>
      <c r="D150" s="2" t="s">
        <v>26</v>
      </c>
      <c r="G150" s="25" t="s">
        <v>17</v>
      </c>
      <c r="H150" t="s">
        <v>2860</v>
      </c>
      <c r="I150" s="2">
        <v>53.466925600000003</v>
      </c>
      <c r="J150" s="2">
        <v>-113.6583803</v>
      </c>
    </row>
    <row r="151" spans="1:10" ht="409.6" x14ac:dyDescent="0.15">
      <c r="A151" s="2" t="s">
        <v>2819</v>
      </c>
      <c r="B151" s="7" t="s">
        <v>2820</v>
      </c>
      <c r="C151" s="2" t="s">
        <v>11</v>
      </c>
      <c r="D151" s="2" t="s">
        <v>26</v>
      </c>
      <c r="G151" s="25" t="s">
        <v>11</v>
      </c>
      <c r="H151" t="s">
        <v>2860</v>
      </c>
      <c r="I151" s="2">
        <v>53.547371599999998</v>
      </c>
      <c r="J151" s="2">
        <v>-113.5437178</v>
      </c>
    </row>
    <row r="152" spans="1:10" ht="409.6" x14ac:dyDescent="0.15">
      <c r="A152" s="2" t="s">
        <v>2823</v>
      </c>
      <c r="B152" s="7" t="s">
        <v>2824</v>
      </c>
      <c r="C152" s="2" t="s">
        <v>17</v>
      </c>
      <c r="D152" s="2" t="s">
        <v>26</v>
      </c>
      <c r="G152" s="25" t="s">
        <v>17</v>
      </c>
      <c r="H152" t="s">
        <v>2860</v>
      </c>
      <c r="I152" s="2">
        <v>53.566827799999999</v>
      </c>
      <c r="J152" s="2">
        <v>-113.5584459</v>
      </c>
    </row>
    <row r="153" spans="1:10" ht="98" x14ac:dyDescent="0.15">
      <c r="A153" s="2" t="s">
        <v>2825</v>
      </c>
      <c r="B153" s="7" t="s">
        <v>2826</v>
      </c>
      <c r="C153" s="2" t="s">
        <v>11</v>
      </c>
      <c r="D153" s="2" t="s">
        <v>26</v>
      </c>
      <c r="G153" s="25" t="s">
        <v>11</v>
      </c>
      <c r="H153" t="s">
        <v>2860</v>
      </c>
      <c r="I153" s="2">
        <v>53.5671331</v>
      </c>
      <c r="J153" s="2">
        <v>-113.5578251</v>
      </c>
    </row>
    <row r="154" spans="1:10" ht="409.6" x14ac:dyDescent="0.15">
      <c r="A154" s="2" t="s">
        <v>2840</v>
      </c>
      <c r="B154" s="9" t="s">
        <v>2841</v>
      </c>
      <c r="C154" s="2" t="s">
        <v>11</v>
      </c>
      <c r="D154" s="2" t="s">
        <v>26</v>
      </c>
      <c r="G154" s="25" t="s">
        <v>11</v>
      </c>
      <c r="H154" t="s">
        <v>2860</v>
      </c>
      <c r="I154" s="2">
        <v>53.580575699999997</v>
      </c>
      <c r="J154" s="2">
        <v>-113.5312857</v>
      </c>
    </row>
  </sheetData>
  <pageMargins left="0.7" right="0.7" top="0.75" bottom="0.75" header="0.3" footer="0.3"/>
  <legacy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C4B108-8C48-2841-AB9F-374EB20AC454}">
  <dimension ref="A1:R24"/>
  <sheetViews>
    <sheetView tabSelected="1" topLeftCell="A9" workbookViewId="0">
      <selection activeCell="B24" sqref="B24:C24"/>
    </sheetView>
  </sheetViews>
  <sheetFormatPr baseColWidth="10" defaultRowHeight="13" x14ac:dyDescent="0.15"/>
  <cols>
    <col min="2" max="4" width="13.1640625" customWidth="1"/>
    <col min="5" max="5" width="20.33203125" customWidth="1"/>
    <col min="10" max="10" width="18.83203125" customWidth="1"/>
  </cols>
  <sheetData>
    <row r="1" spans="1:18" s="27" customFormat="1" x14ac:dyDescent="0.15">
      <c r="B1" s="27" t="s">
        <v>2878</v>
      </c>
      <c r="C1" s="27" t="s">
        <v>2879</v>
      </c>
      <c r="D1" s="27" t="s">
        <v>2880</v>
      </c>
      <c r="E1" s="27" t="s">
        <v>2885</v>
      </c>
      <c r="F1" s="27" t="s">
        <v>2877</v>
      </c>
      <c r="I1" s="27" t="s">
        <v>11</v>
      </c>
      <c r="J1" s="27" t="s">
        <v>17</v>
      </c>
      <c r="K1" s="27" t="s">
        <v>21</v>
      </c>
      <c r="L1" s="27" t="s">
        <v>229</v>
      </c>
      <c r="M1" s="27" t="s">
        <v>1889</v>
      </c>
      <c r="N1" s="27" t="s">
        <v>38</v>
      </c>
      <c r="O1" s="27" t="s">
        <v>2874</v>
      </c>
      <c r="P1" s="27" t="s">
        <v>1281</v>
      </c>
      <c r="Q1" s="27" t="s">
        <v>284</v>
      </c>
      <c r="R1" s="27" t="s">
        <v>2875</v>
      </c>
    </row>
    <row r="2" spans="1:18" x14ac:dyDescent="0.15">
      <c r="A2" t="s">
        <v>2876</v>
      </c>
      <c r="B2">
        <v>7</v>
      </c>
      <c r="C2">
        <v>2</v>
      </c>
      <c r="D2">
        <v>0</v>
      </c>
      <c r="E2">
        <v>8</v>
      </c>
      <c r="F2">
        <f>SUM(B2:E2)</f>
        <v>17</v>
      </c>
      <c r="I2">
        <v>5</v>
      </c>
      <c r="J2">
        <v>7</v>
      </c>
      <c r="K2">
        <v>2</v>
      </c>
      <c r="L2">
        <v>1</v>
      </c>
      <c r="M2">
        <v>1</v>
      </c>
    </row>
    <row r="3" spans="1:18" s="27" customFormat="1" x14ac:dyDescent="0.15">
      <c r="A3" s="27" t="s">
        <v>2868</v>
      </c>
      <c r="B3" s="27">
        <v>37</v>
      </c>
      <c r="C3" s="27">
        <v>7</v>
      </c>
      <c r="D3" s="27">
        <v>3</v>
      </c>
      <c r="E3" s="27">
        <v>38</v>
      </c>
      <c r="F3">
        <f t="shared" ref="F3:F9" si="0">SUM(B3:E3)</f>
        <v>85</v>
      </c>
      <c r="G3"/>
      <c r="H3"/>
    </row>
    <row r="4" spans="1:18" x14ac:dyDescent="0.15">
      <c r="A4" t="s">
        <v>2869</v>
      </c>
      <c r="B4">
        <v>69</v>
      </c>
      <c r="C4">
        <v>1</v>
      </c>
      <c r="D4">
        <v>0</v>
      </c>
      <c r="E4">
        <v>51</v>
      </c>
      <c r="F4">
        <f t="shared" si="0"/>
        <v>121</v>
      </c>
      <c r="I4">
        <v>31</v>
      </c>
      <c r="J4">
        <v>32</v>
      </c>
      <c r="K4">
        <v>33</v>
      </c>
      <c r="L4">
        <v>8</v>
      </c>
      <c r="N4">
        <v>8</v>
      </c>
      <c r="O4">
        <v>1</v>
      </c>
      <c r="P4">
        <v>2</v>
      </c>
      <c r="Q4">
        <v>1</v>
      </c>
      <c r="R4">
        <v>3</v>
      </c>
    </row>
    <row r="5" spans="1:18" s="27" customFormat="1" x14ac:dyDescent="0.15">
      <c r="A5" s="27" t="s">
        <v>2870</v>
      </c>
      <c r="B5" s="27">
        <v>125</v>
      </c>
      <c r="C5" s="27">
        <v>6</v>
      </c>
      <c r="D5" s="27">
        <v>3</v>
      </c>
      <c r="E5" s="27">
        <v>102</v>
      </c>
      <c r="F5">
        <f t="shared" si="0"/>
        <v>236</v>
      </c>
      <c r="G5"/>
      <c r="H5"/>
    </row>
    <row r="6" spans="1:18" x14ac:dyDescent="0.15">
      <c r="A6" t="s">
        <v>2871</v>
      </c>
      <c r="B6">
        <v>260</v>
      </c>
      <c r="C6">
        <v>37</v>
      </c>
      <c r="D6">
        <v>2</v>
      </c>
      <c r="E6">
        <v>142</v>
      </c>
      <c r="F6">
        <f t="shared" si="0"/>
        <v>441</v>
      </c>
    </row>
    <row r="7" spans="1:18" s="27" customFormat="1" x14ac:dyDescent="0.15">
      <c r="A7" s="27" t="s">
        <v>2872</v>
      </c>
      <c r="B7" s="27">
        <v>172</v>
      </c>
      <c r="C7" s="27">
        <v>33</v>
      </c>
      <c r="D7" s="27">
        <v>8</v>
      </c>
      <c r="E7" s="27">
        <v>61</v>
      </c>
      <c r="F7">
        <f t="shared" si="0"/>
        <v>274</v>
      </c>
      <c r="G7"/>
      <c r="H7"/>
    </row>
    <row r="8" spans="1:18" x14ac:dyDescent="0.15">
      <c r="A8" t="s">
        <v>2873</v>
      </c>
      <c r="B8">
        <v>88</v>
      </c>
      <c r="C8">
        <v>6</v>
      </c>
      <c r="D8">
        <v>0</v>
      </c>
      <c r="E8">
        <v>10</v>
      </c>
      <c r="F8">
        <f t="shared" si="0"/>
        <v>104</v>
      </c>
    </row>
    <row r="9" spans="1:18" s="27" customFormat="1" x14ac:dyDescent="0.15">
      <c r="A9" s="27" t="s">
        <v>26</v>
      </c>
      <c r="B9" s="27">
        <v>0</v>
      </c>
      <c r="C9" s="27">
        <v>5</v>
      </c>
      <c r="D9" s="27">
        <v>0</v>
      </c>
      <c r="E9" s="27">
        <v>5</v>
      </c>
      <c r="F9">
        <f t="shared" si="0"/>
        <v>10</v>
      </c>
      <c r="G9"/>
      <c r="H9"/>
    </row>
    <row r="13" spans="1:18" x14ac:dyDescent="0.15">
      <c r="B13" t="s">
        <v>2881</v>
      </c>
      <c r="C13" t="s">
        <v>2882</v>
      </c>
      <c r="D13" t="s">
        <v>2883</v>
      </c>
      <c r="E13" t="s">
        <v>2884</v>
      </c>
    </row>
    <row r="14" spans="1:18" x14ac:dyDescent="0.15">
      <c r="A14" t="s">
        <v>2876</v>
      </c>
      <c r="B14" s="28">
        <f>B2/F2*100</f>
        <v>41.17647058823529</v>
      </c>
      <c r="C14" s="28">
        <f>C2/F2*100</f>
        <v>11.76470588235294</v>
      </c>
      <c r="D14" s="28">
        <f>D2/F2*100</f>
        <v>0</v>
      </c>
      <c r="E14" s="28">
        <f>E2/F2*100</f>
        <v>47.058823529411761</v>
      </c>
      <c r="F14">
        <f>SUM(B14:E14)</f>
        <v>100</v>
      </c>
    </row>
    <row r="15" spans="1:18" x14ac:dyDescent="0.15">
      <c r="A15" s="27" t="s">
        <v>2868</v>
      </c>
      <c r="B15" s="28">
        <f t="shared" ref="B15:B20" si="1">B3/F3*100</f>
        <v>43.529411764705884</v>
      </c>
      <c r="C15" s="28">
        <f t="shared" ref="C15:C20" si="2">C3/F3*100</f>
        <v>8.235294117647058</v>
      </c>
      <c r="D15" s="28">
        <f t="shared" ref="D15:D20" si="3">D3/F3*100</f>
        <v>3.5294117647058822</v>
      </c>
      <c r="E15" s="28">
        <f t="shared" ref="E15:E20" si="4">E3/F3*100</f>
        <v>44.705882352941181</v>
      </c>
      <c r="F15">
        <f t="shared" ref="F15:F20" si="5">SUM(B15:E15)</f>
        <v>100</v>
      </c>
    </row>
    <row r="16" spans="1:18" x14ac:dyDescent="0.15">
      <c r="A16" t="s">
        <v>2869</v>
      </c>
      <c r="B16" s="28">
        <f t="shared" si="1"/>
        <v>57.02479338842975</v>
      </c>
      <c r="C16" s="28">
        <f t="shared" si="2"/>
        <v>0.82644628099173556</v>
      </c>
      <c r="D16" s="28">
        <f t="shared" si="3"/>
        <v>0</v>
      </c>
      <c r="E16" s="28">
        <f t="shared" si="4"/>
        <v>42.148760330578511</v>
      </c>
      <c r="F16">
        <f t="shared" si="5"/>
        <v>100</v>
      </c>
    </row>
    <row r="17" spans="1:6" x14ac:dyDescent="0.15">
      <c r="A17" s="27" t="s">
        <v>2870</v>
      </c>
      <c r="B17" s="28">
        <f t="shared" si="1"/>
        <v>52.96610169491526</v>
      </c>
      <c r="C17" s="28">
        <f t="shared" si="2"/>
        <v>2.5423728813559325</v>
      </c>
      <c r="D17" s="28">
        <f t="shared" si="3"/>
        <v>1.2711864406779663</v>
      </c>
      <c r="E17" s="28">
        <f t="shared" si="4"/>
        <v>43.220338983050851</v>
      </c>
      <c r="F17">
        <f t="shared" si="5"/>
        <v>100</v>
      </c>
    </row>
    <row r="18" spans="1:6" x14ac:dyDescent="0.15">
      <c r="A18" t="s">
        <v>2871</v>
      </c>
      <c r="B18" s="28">
        <f t="shared" si="1"/>
        <v>58.956916099773238</v>
      </c>
      <c r="C18" s="28">
        <f t="shared" si="2"/>
        <v>8.3900226757369616</v>
      </c>
      <c r="D18" s="28">
        <f t="shared" si="3"/>
        <v>0.45351473922902497</v>
      </c>
      <c r="E18" s="28">
        <f t="shared" si="4"/>
        <v>32.199546485260768</v>
      </c>
      <c r="F18">
        <f t="shared" si="5"/>
        <v>99.999999999999986</v>
      </c>
    </row>
    <row r="19" spans="1:6" x14ac:dyDescent="0.15">
      <c r="A19" s="27" t="s">
        <v>2872</v>
      </c>
      <c r="B19" s="28">
        <f t="shared" si="1"/>
        <v>62.773722627737229</v>
      </c>
      <c r="C19" s="28">
        <f t="shared" si="2"/>
        <v>12.043795620437956</v>
      </c>
      <c r="D19" s="28">
        <f t="shared" si="3"/>
        <v>2.9197080291970803</v>
      </c>
      <c r="E19" s="28">
        <f t="shared" si="4"/>
        <v>22.262773722627738</v>
      </c>
      <c r="F19">
        <f t="shared" si="5"/>
        <v>100.00000000000001</v>
      </c>
    </row>
    <row r="20" spans="1:6" x14ac:dyDescent="0.15">
      <c r="A20" t="s">
        <v>2873</v>
      </c>
      <c r="B20" s="28">
        <f t="shared" si="1"/>
        <v>84.615384615384613</v>
      </c>
      <c r="C20" s="28">
        <f t="shared" si="2"/>
        <v>5.7692307692307692</v>
      </c>
      <c r="D20" s="28">
        <f t="shared" si="3"/>
        <v>0</v>
      </c>
      <c r="E20" s="28">
        <f t="shared" si="4"/>
        <v>9.6153846153846168</v>
      </c>
      <c r="F20">
        <f t="shared" si="5"/>
        <v>100</v>
      </c>
    </row>
    <row r="21" spans="1:6" x14ac:dyDescent="0.15">
      <c r="A21" s="27"/>
      <c r="B21" s="28"/>
      <c r="C21" s="28"/>
      <c r="D21" s="28"/>
      <c r="E21" s="28"/>
    </row>
    <row r="24" spans="1:6" x14ac:dyDescent="0.15">
      <c r="B24" s="28">
        <f>AVERAGE(B14:B20)</f>
        <v>57.291828682740189</v>
      </c>
      <c r="C24" s="28">
        <f>AVERAGE(C14:C20)</f>
        <v>7.0816954611076222</v>
      </c>
    </row>
  </sheetData>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A51C5-D6E3-F44B-B0DD-6E0CE60B5826}">
  <dimension ref="B4:F15"/>
  <sheetViews>
    <sheetView workbookViewId="0">
      <selection activeCell="D27" sqref="D27"/>
    </sheetView>
  </sheetViews>
  <sheetFormatPr baseColWidth="10" defaultRowHeight="13" x14ac:dyDescent="0.15"/>
  <cols>
    <col min="2" max="2" width="14.33203125" customWidth="1"/>
  </cols>
  <sheetData>
    <row r="4" spans="2:6" x14ac:dyDescent="0.15">
      <c r="B4" t="s">
        <v>2886</v>
      </c>
    </row>
    <row r="7" spans="2:6" x14ac:dyDescent="0.15">
      <c r="B7" t="s">
        <v>2</v>
      </c>
      <c r="C7" t="s">
        <v>14</v>
      </c>
      <c r="D7" t="s">
        <v>29</v>
      </c>
      <c r="E7" t="s">
        <v>2856</v>
      </c>
      <c r="F7" t="s">
        <v>2887</v>
      </c>
    </row>
    <row r="8" spans="2:6" x14ac:dyDescent="0.15">
      <c r="B8" t="s">
        <v>509</v>
      </c>
      <c r="C8">
        <v>2</v>
      </c>
      <c r="D8">
        <v>0</v>
      </c>
      <c r="E8">
        <v>0</v>
      </c>
      <c r="F8">
        <v>3</v>
      </c>
    </row>
    <row r="9" spans="2:6" x14ac:dyDescent="0.15">
      <c r="B9" t="s">
        <v>38</v>
      </c>
      <c r="C9">
        <v>3</v>
      </c>
      <c r="D9">
        <v>0</v>
      </c>
      <c r="E9">
        <v>0</v>
      </c>
      <c r="F9">
        <v>0</v>
      </c>
    </row>
    <row r="10" spans="2:6" x14ac:dyDescent="0.15">
      <c r="B10" t="s">
        <v>184</v>
      </c>
      <c r="C10">
        <v>0</v>
      </c>
      <c r="D10">
        <v>0</v>
      </c>
      <c r="E10">
        <v>0</v>
      </c>
      <c r="F10">
        <v>2</v>
      </c>
    </row>
    <row r="11" spans="2:6" x14ac:dyDescent="0.15">
      <c r="B11" t="s">
        <v>17</v>
      </c>
      <c r="C11">
        <v>20</v>
      </c>
      <c r="D11">
        <v>0</v>
      </c>
      <c r="E11">
        <v>0</v>
      </c>
      <c r="F11">
        <v>21</v>
      </c>
    </row>
    <row r="12" spans="2:6" x14ac:dyDescent="0.15">
      <c r="B12" t="s">
        <v>21</v>
      </c>
      <c r="C12">
        <v>114</v>
      </c>
      <c r="D12">
        <v>16</v>
      </c>
      <c r="E12">
        <v>1</v>
      </c>
      <c r="F12">
        <v>78</v>
      </c>
    </row>
    <row r="13" spans="2:6" x14ac:dyDescent="0.15">
      <c r="B13" t="s">
        <v>284</v>
      </c>
      <c r="C13">
        <v>1</v>
      </c>
      <c r="D13">
        <v>0</v>
      </c>
      <c r="E13">
        <v>0</v>
      </c>
      <c r="F13">
        <v>1</v>
      </c>
    </row>
    <row r="14" spans="2:6" x14ac:dyDescent="0.15">
      <c r="B14" t="s">
        <v>11</v>
      </c>
      <c r="C14">
        <v>119</v>
      </c>
      <c r="D14">
        <v>19</v>
      </c>
      <c r="E14">
        <v>1</v>
      </c>
      <c r="F14">
        <v>41</v>
      </c>
    </row>
    <row r="15" spans="2:6" x14ac:dyDescent="0.15">
      <c r="B15" t="s">
        <v>94</v>
      </c>
      <c r="C15">
        <v>0</v>
      </c>
      <c r="D15">
        <v>1</v>
      </c>
      <c r="E15">
        <v>0</v>
      </c>
      <c r="F15">
        <v>1</v>
      </c>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11</vt:i4>
      </vt:variant>
    </vt:vector>
  </HeadingPairs>
  <TitlesOfParts>
    <vt:vector size="11" baseType="lpstr">
      <vt:lpstr>Matthew Dance</vt:lpstr>
      <vt:lpstr>- 1949</vt:lpstr>
      <vt:lpstr>50s</vt:lpstr>
      <vt:lpstr>60s</vt:lpstr>
      <vt:lpstr>70s</vt:lpstr>
      <vt:lpstr>80s</vt:lpstr>
      <vt:lpstr>90s</vt:lpstr>
      <vt:lpstr>00s</vt:lpstr>
      <vt:lpstr>CU</vt:lpstr>
      <vt:lpstr>Gender by decade</vt:lpstr>
      <vt:lpstr>Gender by Feature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Matthew Dance</cp:lastModifiedBy>
  <dcterms:created xsi:type="dcterms:W3CDTF">2021-07-09T13:36:42Z</dcterms:created>
  <dcterms:modified xsi:type="dcterms:W3CDTF">2022-09-14T15:51:40Z</dcterms:modified>
</cp:coreProperties>
</file>